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!KF_STATISZTIKA Lekérdezők\INTERNETES MONITORING\"/>
    </mc:Choice>
  </mc:AlternateContent>
  <xr:revisionPtr revIDLastSave="0" documentId="13_ncr:1_{D95DAC02-D71A-4A69-AF40-A10B0049F4AD}" xr6:coauthVersionLast="47" xr6:coauthVersionMax="47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módszertani ismertető" sheetId="3" r:id="rId1"/>
    <sheet name="nyomonkövetéses 2014-2016" sheetId="1" r:id="rId2"/>
    <sheet name="nyomonkövetéses 2016-202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39" i="4" l="1"/>
  <c r="I339" i="4"/>
  <c r="J338" i="4"/>
  <c r="I338" i="4"/>
  <c r="J337" i="4"/>
  <c r="I337" i="4"/>
  <c r="J336" i="4"/>
  <c r="I336" i="4"/>
  <c r="J335" i="4"/>
  <c r="I335" i="4"/>
  <c r="J334" i="4"/>
  <c r="I334" i="4"/>
  <c r="J333" i="4"/>
  <c r="I333" i="4"/>
  <c r="J332" i="4"/>
  <c r="I332" i="4"/>
  <c r="J331" i="4"/>
  <c r="I331" i="4"/>
  <c r="J330" i="4"/>
  <c r="I330" i="4"/>
  <c r="J329" i="4"/>
  <c r="I329" i="4"/>
  <c r="J328" i="4"/>
  <c r="I328" i="4"/>
  <c r="J327" i="4"/>
  <c r="I327" i="4"/>
  <c r="J326" i="4"/>
  <c r="I326" i="4"/>
  <c r="J325" i="4"/>
  <c r="I325" i="4"/>
  <c r="J324" i="4"/>
  <c r="I324" i="4"/>
  <c r="J323" i="4"/>
  <c r="I323" i="4"/>
  <c r="J322" i="4"/>
  <c r="I322" i="4"/>
  <c r="J321" i="4"/>
  <c r="I321" i="4"/>
  <c r="J320" i="4"/>
  <c r="I320" i="4"/>
  <c r="J319" i="4"/>
  <c r="I319" i="4"/>
  <c r="J145" i="4"/>
  <c r="I145" i="4"/>
  <c r="J144" i="4"/>
  <c r="I144" i="4"/>
  <c r="J143" i="4"/>
  <c r="I143" i="4"/>
  <c r="J142" i="4"/>
  <c r="I142" i="4"/>
  <c r="J141" i="4"/>
  <c r="I141" i="4"/>
  <c r="J140" i="4"/>
  <c r="I140" i="4"/>
  <c r="J139" i="4"/>
  <c r="I139" i="4"/>
  <c r="J138" i="4"/>
  <c r="I138" i="4"/>
  <c r="J137" i="4"/>
  <c r="I137" i="4"/>
  <c r="J136" i="4"/>
  <c r="I136" i="4"/>
  <c r="J135" i="4"/>
  <c r="I135" i="4"/>
  <c r="J40" i="4"/>
  <c r="I40" i="4"/>
  <c r="J39" i="4"/>
  <c r="I39" i="4"/>
  <c r="J38" i="4"/>
  <c r="I38" i="4"/>
  <c r="J37" i="4"/>
  <c r="I37" i="4"/>
  <c r="J134" i="4"/>
  <c r="I134" i="4"/>
  <c r="J133" i="4"/>
  <c r="I133" i="4"/>
  <c r="J132" i="4"/>
  <c r="I132" i="4"/>
  <c r="J131" i="4"/>
  <c r="I131" i="4"/>
  <c r="J130" i="4"/>
  <c r="I130" i="4"/>
  <c r="J129" i="4"/>
  <c r="I129" i="4"/>
  <c r="J128" i="4"/>
  <c r="I128" i="4"/>
  <c r="J127" i="4"/>
  <c r="I127" i="4"/>
  <c r="J126" i="4"/>
  <c r="I126" i="4"/>
  <c r="J125" i="4"/>
  <c r="I125" i="4"/>
  <c r="J124" i="4"/>
  <c r="I124" i="4"/>
  <c r="J36" i="4"/>
  <c r="I36" i="4"/>
  <c r="J35" i="4"/>
  <c r="I35" i="4"/>
  <c r="J34" i="4"/>
  <c r="I34" i="4"/>
  <c r="J33" i="4"/>
  <c r="I33" i="4"/>
  <c r="J32" i="4"/>
  <c r="I32" i="4"/>
  <c r="J31" i="4"/>
  <c r="I31" i="4"/>
  <c r="J30" i="4"/>
  <c r="I30" i="4"/>
  <c r="J29" i="4"/>
  <c r="I29" i="4"/>
  <c r="J318" i="4" l="1"/>
  <c r="I318" i="4"/>
  <c r="J317" i="4"/>
  <c r="I317" i="4"/>
  <c r="J316" i="4"/>
  <c r="I316" i="4"/>
  <c r="J315" i="4"/>
  <c r="I315" i="4"/>
  <c r="J314" i="4"/>
  <c r="I314" i="4"/>
  <c r="J313" i="4"/>
  <c r="I313" i="4"/>
  <c r="J312" i="4"/>
  <c r="I312" i="4"/>
  <c r="J311" i="4"/>
  <c r="I311" i="4"/>
  <c r="J310" i="4"/>
  <c r="I310" i="4"/>
  <c r="J309" i="4"/>
  <c r="I309" i="4"/>
  <c r="J308" i="4"/>
  <c r="I308" i="4"/>
  <c r="J307" i="4"/>
  <c r="I307" i="4"/>
  <c r="J306" i="4"/>
  <c r="I306" i="4"/>
  <c r="J305" i="4"/>
  <c r="I305" i="4"/>
  <c r="J304" i="4"/>
  <c r="I304" i="4"/>
  <c r="J303" i="4"/>
  <c r="I303" i="4"/>
  <c r="J302" i="4"/>
  <c r="I302" i="4"/>
  <c r="J301" i="4"/>
  <c r="I301" i="4"/>
  <c r="J300" i="4"/>
  <c r="I300" i="4"/>
  <c r="J299" i="4"/>
  <c r="I299" i="4"/>
  <c r="J298" i="4"/>
  <c r="I298" i="4"/>
  <c r="J123" i="4" l="1"/>
  <c r="I123" i="4"/>
  <c r="J122" i="4"/>
  <c r="I122" i="4"/>
  <c r="J121" i="4"/>
  <c r="I121" i="4"/>
  <c r="J120" i="4"/>
  <c r="I120" i="4"/>
  <c r="J119" i="4"/>
  <c r="I119" i="4"/>
  <c r="J118" i="4"/>
  <c r="I118" i="4"/>
  <c r="J117" i="4"/>
  <c r="I117" i="4"/>
  <c r="J116" i="4"/>
  <c r="I116" i="4"/>
  <c r="J115" i="4"/>
  <c r="I115" i="4"/>
  <c r="J114" i="4"/>
  <c r="I114" i="4"/>
  <c r="J113" i="4"/>
  <c r="I113" i="4"/>
  <c r="J297" i="4"/>
  <c r="I297" i="4"/>
  <c r="J296" i="4"/>
  <c r="I296" i="4"/>
  <c r="J295" i="4"/>
  <c r="I295" i="4"/>
  <c r="J294" i="4"/>
  <c r="I294" i="4"/>
  <c r="J293" i="4"/>
  <c r="I293" i="4"/>
  <c r="J292" i="4"/>
  <c r="I292" i="4"/>
  <c r="J291" i="4"/>
  <c r="I291" i="4"/>
  <c r="J290" i="4"/>
  <c r="I290" i="4"/>
  <c r="J289" i="4"/>
  <c r="I289" i="4"/>
  <c r="J288" i="4"/>
  <c r="I288" i="4"/>
  <c r="J287" i="4"/>
  <c r="I287" i="4"/>
  <c r="J286" i="4"/>
  <c r="I286" i="4"/>
  <c r="J285" i="4"/>
  <c r="I285" i="4"/>
  <c r="J284" i="4"/>
  <c r="I284" i="4"/>
  <c r="J283" i="4"/>
  <c r="I283" i="4"/>
  <c r="J282" i="4"/>
  <c r="I282" i="4"/>
  <c r="J281" i="4"/>
  <c r="I281" i="4"/>
  <c r="J280" i="4"/>
  <c r="I280" i="4"/>
  <c r="J279" i="4"/>
  <c r="I279" i="4"/>
  <c r="J278" i="4"/>
  <c r="I278" i="4"/>
  <c r="J277" i="4"/>
  <c r="I277" i="4"/>
  <c r="J276" i="4" l="1"/>
  <c r="I276" i="4"/>
  <c r="J275" i="4"/>
  <c r="I275" i="4"/>
  <c r="J274" i="4"/>
  <c r="I274" i="4"/>
  <c r="J273" i="4"/>
  <c r="I273" i="4"/>
  <c r="J272" i="4"/>
  <c r="I272" i="4"/>
  <c r="J271" i="4"/>
  <c r="I271" i="4"/>
  <c r="J270" i="4"/>
  <c r="I270" i="4"/>
  <c r="J269" i="4"/>
  <c r="I269" i="4"/>
  <c r="J268" i="4"/>
  <c r="I268" i="4"/>
  <c r="J267" i="4"/>
  <c r="I267" i="4"/>
  <c r="J266" i="4"/>
  <c r="I266" i="4"/>
  <c r="J265" i="4"/>
  <c r="I265" i="4"/>
  <c r="J264" i="4"/>
  <c r="I264" i="4"/>
  <c r="J263" i="4"/>
  <c r="I263" i="4"/>
  <c r="J262" i="4"/>
  <c r="I262" i="4"/>
  <c r="J261" i="4"/>
  <c r="I261" i="4"/>
  <c r="J260" i="4"/>
  <c r="I260" i="4"/>
  <c r="J259" i="4"/>
  <c r="I259" i="4"/>
  <c r="J258" i="4"/>
  <c r="I258" i="4"/>
  <c r="J257" i="4"/>
  <c r="I257" i="4"/>
  <c r="J256" i="4"/>
  <c r="I256" i="4"/>
  <c r="J112" i="4"/>
  <c r="I112" i="4"/>
  <c r="J111" i="4"/>
  <c r="I111" i="4"/>
  <c r="J110" i="4"/>
  <c r="I110" i="4"/>
  <c r="J109" i="4"/>
  <c r="I109" i="4"/>
  <c r="J108" i="4"/>
  <c r="I108" i="4"/>
  <c r="J107" i="4"/>
  <c r="I107" i="4"/>
  <c r="J106" i="4"/>
  <c r="I106" i="4"/>
  <c r="J105" i="4"/>
  <c r="I105" i="4"/>
  <c r="J104" i="4"/>
  <c r="I104" i="4"/>
  <c r="J103" i="4"/>
  <c r="I103" i="4"/>
  <c r="J102" i="4"/>
  <c r="I102" i="4"/>
  <c r="J28" i="4"/>
  <c r="I28" i="4"/>
  <c r="J27" i="4"/>
  <c r="I27" i="4"/>
  <c r="J26" i="4"/>
  <c r="I26" i="4"/>
  <c r="J25" i="4"/>
  <c r="I25" i="4"/>
</calcChain>
</file>

<file path=xl/sharedStrings.xml><?xml version="1.0" encoding="utf-8"?>
<sst xmlns="http://schemas.openxmlformats.org/spreadsheetml/2006/main" count="521" uniqueCount="83">
  <si>
    <t>A közfoglalkoztatási programokból kilépők létszáma munkaerő-piaci státuszuk szerint a kilépéstől számított 180. napon (fő)</t>
  </si>
  <si>
    <t>A kilépők közül a 180. napon munkában állók aránya (%)</t>
  </si>
  <si>
    <t>támogatás befejezése</t>
  </si>
  <si>
    <t>programok típusa</t>
  </si>
  <si>
    <t>Elsődleges munkaerő piacon</t>
  </si>
  <si>
    <t>Másodlagos munkaerőpiacon</t>
  </si>
  <si>
    <t>Munkanélküli</t>
  </si>
  <si>
    <t>Nem ismert</t>
  </si>
  <si>
    <t>Összesen</t>
  </si>
  <si>
    <t>lakóhely</t>
  </si>
  <si>
    <t>Elsődleges munkaerőpiaco-n</t>
  </si>
  <si>
    <t>Elsődleges munkaerőpiacon</t>
  </si>
  <si>
    <t>Hosszú időtartamú közfoglalkoztatás</t>
  </si>
  <si>
    <t>Budapest</t>
  </si>
  <si>
    <t>Országos közfoglalkoztatás</t>
  </si>
  <si>
    <t xml:space="preserve">Startmunka mintaprogramok   </t>
  </si>
  <si>
    <t>nem, korcsoport és legmagasabb iskolai végzettség</t>
  </si>
  <si>
    <t>férfi</t>
  </si>
  <si>
    <t>nő</t>
  </si>
  <si>
    <t>25 év alatt</t>
  </si>
  <si>
    <t>25 - 54 év</t>
  </si>
  <si>
    <t>55 év és felette</t>
  </si>
  <si>
    <t>alapfokú, vagy az alatti</t>
  </si>
  <si>
    <t>középfokú</t>
  </si>
  <si>
    <t>felsőfokú</t>
  </si>
  <si>
    <t>Módszertani ismertető</t>
  </si>
  <si>
    <t>Az adatok területi besorolása az érintett személyek lakóhelyének adatai alapján készült, a vizsgálat időpontjában ismert lakóhely alapján.</t>
  </si>
  <si>
    <t>új módszertan</t>
  </si>
  <si>
    <t>A közfoglalkoztatási programokból kilépők létszáma foglalkoztatatási jogviszonyuk szerint a kilépéstől számított 180. napon (fő)</t>
  </si>
  <si>
    <t>A kilépők közül elhelyezkedettek aránya (%)</t>
  </si>
  <si>
    <t>típus</t>
  </si>
  <si>
    <t>közfoglalkoztatásban</t>
  </si>
  <si>
    <t>álláskereső</t>
  </si>
  <si>
    <t>egyén támogatás vége</t>
  </si>
  <si>
    <t>Módszertani változás, 2018. június</t>
  </si>
  <si>
    <t>A Belügyminisztérium rendszeresen vizsgálja a közfoglalkoztatási eszközökből kikerülő személyek későbbi munkaerő-piaci részvételét. Az ún. nyomon követéses vizsgálatok eredményei megmutatják, hogy hányan vettek részt ezekben a programokban, s közülük a program befejezése után 6 hónappal (pontosan a kilépést követő 180. napon) milyen arányban dolgoztak a munkaerő-piacon, bejelentett, de nem közfoglalkoztatás jellegű munkaviszonyban, vagy saját vállalkozásban; illetve milyen arányban kerültek vissza az álláskeresők nyilvántartásba.</t>
  </si>
  <si>
    <t>A nyomon-követéses vizsgálat a befejezett közfoglalkoztatási programokra és azok résztvevőire irányul. Ezeken belül a közfoglalkoztatási támogatásban érintett programok, személyek és szervezetek vonatkozásában teljes körűségre törekszik, tehát minden támogatási folyamat minden érintett személyére nézve elvégezzük a vizsgálatot.</t>
  </si>
  <si>
    <t>A havi rendszerességű vizsgálat a 6 hónappal korábban befejeződött aktív foglalkoztatáspolitikai eszközökben – így a közfoglalkoztatásban is - megvalósított támogatási folyamatokat értékeli. Minden hónap utolsó hetében meghatározzuk azon támogatási folyamatok (ügyek) körét, melyek 6 hónappal korábbi időszakban fejeződtek be. A vizsgált időszak minden esetben az előző hó 21-től tárgyhó 20-ig tart.</t>
  </si>
  <si>
    <t xml:space="preserve">A vizsgálatba vont támogatások, az ezekben érintett személyek, foglalkoztatók és a támogatási folyamat legfontosabb adatait és jellemzőit az eljárás keretében az Nemzeti Foglalkoztatási Szolgálat ügyfélkezelési rendszerének aktuális adatai alapján határozzuk meg. A nyomon követéses vizsgálatba bevont támogatásokban érintett összes személy esetén elvégezzük a vizsgálatot a rendelkezésre álló adminisztratív adatbázisok alapján. Amennyiben egy egyén a vizsgált időszakban (évben) több támogatásban vett részt, akkor többször kerül be a vizsgálati eljárásba. Az eljárás keretében megvizsgáljuk az érintett személyek munkaerő-piaci státuszát az egyéni támogatás végét követő 180. napra vonatkozóan. </t>
  </si>
  <si>
    <t>Ennek során egyéni szinten, tételesen vizsgáljuk az egyén státuszát  a nyilvántartott álláskeresők állományában és a NAV biztosítottak bejelentésének adatbázisában (A munkáltató vagy a kifizető által foglalkoztatott biztosítottak adatai, T1041). A vizsgálat eredményeképpen kiszámoljuk azt, hogy az egyén a támogatásból kikerülést követő 180. napon rendelkezett bejelentett foglalkoztatási jogviszonnyal vagy aktív álláskeresőként szerepelt a nyilvántartott álláskeresők adatbázisában.</t>
  </si>
  <si>
    <t>A vizsgálatban meghatározott 6 hónapos várakozási idő és a vizsgálat időigénye miatt a közfoglalkoztatási támogatások nyomon követési eredményei azok befejeződését követően 8 hónappal később válnak elérhetővé.</t>
  </si>
  <si>
    <t xml:space="preserve">A közfoglalkoztatáshoz kapcsolódó nyomon követés eljárást az eljárás kialakítását követetően bekövetkezett szakmai és nyilvántartási változások miatt szükségessé vált megújítani, átalakítani. </t>
  </si>
  <si>
    <t>A korábbi vizsgálat a közfoglalkoztatási szerződéseket figyelte, a lezárt szerződésekben érintett személyekre vonatkoztak a megállapítások. A közfoglalkoztatásban résztvevők szerződés végét jóval megelőző kilépései miatt az új eljárás már az egyén tényleges kilépéséhez és nem a közfoglalkoztatási szerződés végéhez kötődik.</t>
  </si>
  <si>
    <t>A nyomon követési eljárás eredményeit 2016-ig a régi módszertan szerint adjuk meg. Az új módszertan szerint 2016-tól kezdődően adjuk meg az eredményeket. A 2016-os év eredményei mindkét eljárás szerint megjelennek (Janus év).</t>
  </si>
  <si>
    <t>A nyomon követési eljárás korábban is a foglalkoztatott biztosítottak adatairól szóló bejelentések adatbázisára (EMMA), és a Kormányhivatalok munkaügyi adatbázis (IR) nyilvántartási adataira épült. Az új eljárásban ez kiegészül a munkaügyi nyilvántartások támogatási adataival, a munkaerőpiaci státuszra vonatkozó adatot az EMMA és a nyilvántartás támogatási adatainak együttes figyelembe vételével vizsgálja. A most kialakított eljárás a nyilvántartásokban látható ellentmondásokat megfelelő, egységes elvek alapján oldja fel.</t>
  </si>
  <si>
    <t>Az új eljárásban az is növeli az adatok pontosságát, megbízhatóságát, hogy a nyomon követés vizsgálatát időben egy hónappal elcsúsztatjuk a vizsgált időszak végétől. Az eljárás 7 hónappal későbbi, mint a vizsgált időszak utolsó napja. A vizsgált időszak minden esetben az előző hó 21-től tárgyhó 20-ig tart.</t>
  </si>
  <si>
    <t>Az új eljárásban el van választva a támogatást követő 180. napi munkaviszony és a támogatást követő 6. havi álláskeresői státusz megállapítása, megjeleníti mind a támogatás követő 180. napi foglalkoztatási információt, mind pedig a közfoglalkoztatást végét követő 6. havi zárásból a nyilvántartási információt is, abban az esetben is, ha ezek ellentmondanak egymásnak.</t>
  </si>
  <si>
    <t>A figyelembe vett adatbázisok folyamatosan változó tartalma eredményezi azt is, hogy a megújított adatkocka elkészítése során már nem lehetett előállítani a korábbi években látható adatokat, a teljes adattartalom az új, a jelenleg látható adatokon áll és ez kis mértékben a korábbi évekre vonatkozóan is eltér a korábban közölt nyomon követési adatoktól.</t>
  </si>
  <si>
    <t>Férfi</t>
  </si>
  <si>
    <t>Nő</t>
  </si>
  <si>
    <t>25 év és alatta</t>
  </si>
  <si>
    <t>26 - 50 év</t>
  </si>
  <si>
    <t>50 év felett</t>
  </si>
  <si>
    <t>nem ismert</t>
  </si>
  <si>
    <t>lakóhely megyéje</t>
  </si>
  <si>
    <t>nem, korcsoport, végzettségi szint</t>
  </si>
  <si>
    <t xml:space="preserve">Járási mintaprogramok   </t>
  </si>
  <si>
    <t>Pest vármegye</t>
  </si>
  <si>
    <t>Fejér vármegye</t>
  </si>
  <si>
    <t>Komárom-Esztergom vármegye</t>
  </si>
  <si>
    <t>Veszprém vármegye</t>
  </si>
  <si>
    <t>Győr-Moson-Sopron vármegye</t>
  </si>
  <si>
    <t>Vas vármegye</t>
  </si>
  <si>
    <t>Zala vármegye</t>
  </si>
  <si>
    <t>Baranya vármegye</t>
  </si>
  <si>
    <t>Somogy vármegye</t>
  </si>
  <si>
    <t>Tolna vármegye</t>
  </si>
  <si>
    <t>Borsod-Abaúj-Zemplén vármegye</t>
  </si>
  <si>
    <t>Heves vármegye</t>
  </si>
  <si>
    <t>Nógrád vármegye</t>
  </si>
  <si>
    <t>Hajdú-Bihar vármegye</t>
  </si>
  <si>
    <t>Jász-Nagykun-Szolnok vármegye</t>
  </si>
  <si>
    <t>Szabolcs-Szatmár-Bereg vármegye</t>
  </si>
  <si>
    <t>Bács-Kiskun vármegye</t>
  </si>
  <si>
    <t>Békés vármegye</t>
  </si>
  <si>
    <t>Csongrád-Csanád vármegye</t>
  </si>
  <si>
    <t>Gyor-Moson-Sopron vármegye</t>
  </si>
  <si>
    <t>Borsod-Abauj-Zemplén vármegye</t>
  </si>
  <si>
    <t>Csongrád vármegye</t>
  </si>
  <si>
    <t>TÍPUS SZERINT</t>
  </si>
  <si>
    <t>DEMOGRÁFIAI JELLEMZŐK SZERINT</t>
  </si>
  <si>
    <t>EGYÉN LAKÓHELYE SZERINT</t>
  </si>
  <si>
    <t>2024.09.01-én a 2022-es adatok módosításra kerültek egy adatfelgyűjtési hiba miatt.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</si>
</sst>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9" x14ac:knownFonts="1">
    <font>
      <sz val="10"/>
      <color rgb="FF000000"/>
      <name val="Tahoma"/>
      <family val="2"/>
      <charset val="1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1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8"/>
      <color rgb="FF000000"/>
      <name val="Tahoma"/>
      <family val="2"/>
      <charset val="1"/>
    </font>
    <font>
      <b/>
      <sz val="8"/>
      <color rgb="FF000000"/>
      <name val="Tahoma"/>
      <family val="2"/>
      <charset val="238"/>
    </font>
    <font>
      <i/>
      <sz val="10"/>
      <color rgb="FF000000"/>
      <name val="Tahoma"/>
      <family val="2"/>
      <charset val="238"/>
    </font>
    <font>
      <b/>
      <i/>
      <sz val="10"/>
      <color rgb="FF000000"/>
      <name val="Tahoma"/>
      <family val="2"/>
      <charset val="238"/>
    </font>
    <font>
      <sz val="11"/>
      <color rgb="FF000000"/>
      <name val="Tahoma"/>
      <family val="2"/>
      <charset val="1"/>
    </font>
    <font>
      <b/>
      <sz val="10"/>
      <color theme="1"/>
      <name val="Tahoma"/>
      <family val="2"/>
      <charset val="238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11"/>
      <color theme="1"/>
      <name val="Tahoma"/>
      <family val="2"/>
    </font>
    <font>
      <b/>
      <sz val="8"/>
      <color theme="1"/>
      <name val="Tahoma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i/>
      <sz val="9"/>
      <color theme="1"/>
      <name val="Tahoma"/>
      <family val="2"/>
      <charset val="238"/>
    </font>
    <font>
      <b/>
      <i/>
      <sz val="9"/>
      <color theme="1"/>
      <name val="Tahoma"/>
      <family val="2"/>
      <charset val="238"/>
    </font>
    <font>
      <i/>
      <sz val="9"/>
      <color rgb="FF000000"/>
      <name val="Tahoma"/>
      <family val="2"/>
      <charset val="238"/>
    </font>
    <font>
      <b/>
      <i/>
      <sz val="9"/>
      <color rgb="FF00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2" borderId="0" applyBorder="0" applyProtection="0"/>
  </cellStyleXfs>
  <cellXfs count="193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4" fillId="0" borderId="6" xfId="0" applyNumberFormat="1" applyFont="1" applyBorder="1" applyAlignment="1">
      <alignment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164" fontId="9" fillId="0" borderId="9" xfId="0" applyNumberFormat="1" applyFont="1" applyBorder="1" applyAlignment="1">
      <alignment horizontal="center" vertical="center"/>
    </xf>
    <xf numFmtId="164" fontId="9" fillId="0" borderId="1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justify" vertical="center" wrapText="1"/>
    </xf>
    <xf numFmtId="0" fontId="7" fillId="0" borderId="7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11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/>
    </xf>
    <xf numFmtId="3" fontId="6" fillId="0" borderId="7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/>
    </xf>
    <xf numFmtId="3" fontId="0" fillId="0" borderId="14" xfId="0" applyNumberFormat="1" applyBorder="1" applyAlignment="1">
      <alignment vertical="center"/>
    </xf>
    <xf numFmtId="3" fontId="4" fillId="0" borderId="14" xfId="0" applyNumberFormat="1" applyFont="1" applyBorder="1" applyAlignment="1">
      <alignment vertical="center"/>
    </xf>
    <xf numFmtId="164" fontId="9" fillId="0" borderId="12" xfId="0" applyNumberFormat="1" applyFont="1" applyBorder="1" applyAlignment="1">
      <alignment horizontal="center" vertical="center"/>
    </xf>
    <xf numFmtId="164" fontId="9" fillId="0" borderId="15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164" fontId="10" fillId="0" borderId="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3" fontId="0" fillId="0" borderId="9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3" fontId="11" fillId="0" borderId="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3" fontId="4" fillId="0" borderId="4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7" fillId="0" borderId="9" xfId="0" applyFont="1" applyBorder="1" applyAlignment="1">
      <alignment vertical="center"/>
    </xf>
    <xf numFmtId="3" fontId="0" fillId="0" borderId="9" xfId="0" applyNumberForma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3" fontId="12" fillId="0" borderId="4" xfId="0" applyNumberFormat="1" applyFont="1" applyBorder="1" applyAlignment="1">
      <alignment horizontal="center" vertical="center"/>
    </xf>
    <xf numFmtId="3" fontId="12" fillId="0" borderId="11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0" fontId="17" fillId="0" borderId="14" xfId="0" applyFont="1" applyFill="1" applyBorder="1" applyAlignment="1">
      <alignment horizontal="left" vertical="center"/>
    </xf>
    <xf numFmtId="3" fontId="19" fillId="0" borderId="0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vertical="center" wrapText="1"/>
    </xf>
    <xf numFmtId="3" fontId="17" fillId="0" borderId="1" xfId="0" applyNumberFormat="1" applyFont="1" applyFill="1" applyBorder="1" applyAlignment="1">
      <alignment horizontal="center" vertical="center" wrapText="1"/>
    </xf>
    <xf numFmtId="3" fontId="17" fillId="0" borderId="6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 wrapText="1"/>
    </xf>
    <xf numFmtId="0" fontId="17" fillId="0" borderId="8" xfId="0" applyFont="1" applyBorder="1" applyAlignment="1">
      <alignment vertical="center" wrapText="1"/>
    </xf>
    <xf numFmtId="3" fontId="17" fillId="0" borderId="9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Fill="1" applyBorder="1" applyAlignment="1">
      <alignment horizontal="center" vertical="center" wrapText="1"/>
    </xf>
    <xf numFmtId="3" fontId="18" fillId="0" borderId="9" xfId="0" applyNumberFormat="1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justify" vertical="center" wrapText="1"/>
    </xf>
    <xf numFmtId="0" fontId="18" fillId="0" borderId="3" xfId="0" applyFont="1" applyFill="1" applyBorder="1" applyAlignment="1">
      <alignment vertical="center" wrapText="1"/>
    </xf>
    <xf numFmtId="3" fontId="18" fillId="0" borderId="4" xfId="0" applyNumberFormat="1" applyFont="1" applyFill="1" applyBorder="1" applyAlignment="1">
      <alignment horizontal="center" vertical="center" wrapText="1"/>
    </xf>
    <xf numFmtId="3" fontId="18" fillId="0" borderId="1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top"/>
    </xf>
    <xf numFmtId="0" fontId="0" fillId="0" borderId="0" xfId="0" applyFill="1" applyBorder="1"/>
    <xf numFmtId="0" fontId="14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horizontal="right" vertical="top"/>
    </xf>
    <xf numFmtId="3" fontId="20" fillId="0" borderId="0" xfId="0" applyNumberFormat="1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center" wrapText="1"/>
    </xf>
    <xf numFmtId="0" fontId="22" fillId="0" borderId="0" xfId="0" applyFont="1" applyAlignment="1">
      <alignment vertical="top" wrapText="1"/>
    </xf>
    <xf numFmtId="0" fontId="23" fillId="0" borderId="0" xfId="0" applyFont="1" applyAlignment="1">
      <alignment vertical="top" wrapText="1"/>
    </xf>
    <xf numFmtId="0" fontId="2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4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 wrapText="1"/>
    </xf>
    <xf numFmtId="3" fontId="4" fillId="0" borderId="7" xfId="0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3" fontId="4" fillId="0" borderId="3" xfId="0" applyNumberFormat="1" applyFont="1" applyBorder="1" applyAlignment="1">
      <alignment vertical="center"/>
    </xf>
    <xf numFmtId="164" fontId="25" fillId="0" borderId="1" xfId="0" applyNumberFormat="1" applyFont="1" applyFill="1" applyBorder="1" applyAlignment="1">
      <alignment horizontal="center" vertical="center" wrapText="1"/>
    </xf>
    <xf numFmtId="164" fontId="25" fillId="0" borderId="2" xfId="0" applyNumberFormat="1" applyFont="1" applyFill="1" applyBorder="1" applyAlignment="1">
      <alignment horizontal="center" vertical="center" wrapText="1"/>
    </xf>
    <xf numFmtId="164" fontId="25" fillId="0" borderId="9" xfId="0" applyNumberFormat="1" applyFont="1" applyFill="1" applyBorder="1" applyAlignment="1">
      <alignment horizontal="center" vertical="center" wrapText="1"/>
    </xf>
    <xf numFmtId="164" fontId="25" fillId="0" borderId="10" xfId="0" applyNumberFormat="1" applyFont="1" applyFill="1" applyBorder="1" applyAlignment="1">
      <alignment horizontal="center" vertical="center" wrapText="1"/>
    </xf>
    <xf numFmtId="164" fontId="25" fillId="0" borderId="12" xfId="0" applyNumberFormat="1" applyFont="1" applyFill="1" applyBorder="1" applyAlignment="1">
      <alignment horizontal="center" vertical="center" wrapText="1"/>
    </xf>
    <xf numFmtId="164" fontId="25" fillId="0" borderId="15" xfId="0" applyNumberFormat="1" applyFont="1" applyFill="1" applyBorder="1" applyAlignment="1">
      <alignment horizontal="center" vertical="center" wrapText="1"/>
    </xf>
    <xf numFmtId="164" fontId="26" fillId="0" borderId="4" xfId="0" applyNumberFormat="1" applyFont="1" applyFill="1" applyBorder="1" applyAlignment="1">
      <alignment horizontal="center" vertical="center" wrapText="1"/>
    </xf>
    <xf numFmtId="164" fontId="26" fillId="0" borderId="5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164" fontId="27" fillId="0" borderId="9" xfId="0" applyNumberFormat="1" applyFont="1" applyBorder="1" applyAlignment="1">
      <alignment horizontal="center" vertical="center"/>
    </xf>
    <xf numFmtId="164" fontId="27" fillId="0" borderId="10" xfId="0" applyNumberFormat="1" applyFont="1" applyBorder="1" applyAlignment="1">
      <alignment horizontal="center" vertical="center"/>
    </xf>
    <xf numFmtId="164" fontId="28" fillId="0" borderId="4" xfId="0" applyNumberFormat="1" applyFont="1" applyBorder="1" applyAlignment="1">
      <alignment horizontal="center" vertical="center"/>
    </xf>
    <xf numFmtId="164" fontId="28" fillId="0" borderId="5" xfId="0" applyNumberFormat="1" applyFont="1" applyBorder="1" applyAlignment="1">
      <alignment horizontal="center" vertical="center"/>
    </xf>
    <xf numFmtId="164" fontId="25" fillId="0" borderId="9" xfId="0" applyNumberFormat="1" applyFont="1" applyBorder="1" applyAlignment="1">
      <alignment horizontal="center" vertical="center"/>
    </xf>
    <xf numFmtId="164" fontId="25" fillId="0" borderId="10" xfId="0" applyNumberFormat="1" applyFont="1" applyBorder="1" applyAlignment="1">
      <alignment horizontal="center" vertical="center"/>
    </xf>
    <xf numFmtId="164" fontId="26" fillId="0" borderId="4" xfId="0" applyNumberFormat="1" applyFont="1" applyBorder="1" applyAlignment="1">
      <alignment horizontal="center" vertical="center"/>
    </xf>
    <xf numFmtId="164" fontId="26" fillId="0" borderId="5" xfId="0" applyNumberFormat="1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164" fontId="27" fillId="0" borderId="2" xfId="0" applyNumberFormat="1" applyFont="1" applyBorder="1" applyAlignment="1">
      <alignment horizontal="center" vertical="center"/>
    </xf>
    <xf numFmtId="164" fontId="27" fillId="0" borderId="12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2" fontId="0" fillId="0" borderId="0" xfId="0" applyNumberFormat="1"/>
    <xf numFmtId="3" fontId="0" fillId="0" borderId="0" xfId="0" applyNumberFormat="1"/>
    <xf numFmtId="3" fontId="0" fillId="0" borderId="0" xfId="0" applyNumberFormat="1" applyAlignment="1">
      <alignment vertical="center"/>
    </xf>
    <xf numFmtId="0" fontId="9" fillId="0" borderId="0" xfId="0" applyFont="1"/>
    <xf numFmtId="0" fontId="23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3" fillId="0" borderId="0" xfId="0" applyFont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4" fillId="0" borderId="11" xfId="0" applyFont="1" applyBorder="1" applyAlignment="1">
      <alignment horizontal="center" vertical="center" wrapText="1"/>
    </xf>
  </cellXfs>
  <cellStyles count="2">
    <cellStyle name="Magyarázó szöveg" xfId="1" builtinId="53" customBuiltin="1"/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22"/>
  <sheetViews>
    <sheetView topLeftCell="A16" zoomScale="115" zoomScaleNormal="115" workbookViewId="0">
      <selection activeCell="A22" sqref="A22"/>
    </sheetView>
  </sheetViews>
  <sheetFormatPr defaultRowHeight="12.75" x14ac:dyDescent="0.2"/>
  <cols>
    <col min="1" max="1" width="50.85546875" customWidth="1"/>
    <col min="2" max="17" width="7" customWidth="1"/>
  </cols>
  <sheetData>
    <row r="2" spans="1:15" ht="15" x14ac:dyDescent="0.2">
      <c r="A2" s="126" t="s">
        <v>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ht="15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5" ht="63" customHeight="1" x14ac:dyDescent="0.2">
      <c r="A4" s="171" t="s">
        <v>35</v>
      </c>
      <c r="B4" s="171"/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</row>
    <row r="5" spans="1:15" ht="49.5" customHeight="1" x14ac:dyDescent="0.2">
      <c r="A5" s="171" t="s">
        <v>36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</row>
    <row r="6" spans="1:15" ht="49.5" customHeight="1" x14ac:dyDescent="0.2">
      <c r="A6" s="171" t="s">
        <v>37</v>
      </c>
      <c r="B6" s="171"/>
      <c r="C6" s="171"/>
      <c r="D6" s="171"/>
      <c r="E6" s="171"/>
      <c r="F6" s="171"/>
      <c r="G6" s="171"/>
      <c r="H6" s="171"/>
      <c r="I6" s="171"/>
      <c r="J6" s="171"/>
      <c r="K6" s="171"/>
      <c r="L6" s="171"/>
      <c r="M6" s="171"/>
      <c r="N6" s="171"/>
      <c r="O6" s="171"/>
    </row>
    <row r="7" spans="1:15" ht="77.25" customHeight="1" x14ac:dyDescent="0.2">
      <c r="A7" s="171" t="s">
        <v>38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</row>
    <row r="8" spans="1:15" ht="49.5" customHeight="1" x14ac:dyDescent="0.2">
      <c r="A8" s="171" t="s">
        <v>39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</row>
    <row r="9" spans="1:15" ht="33.75" customHeight="1" x14ac:dyDescent="0.2">
      <c r="A9" s="171" t="s">
        <v>40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</row>
    <row r="10" spans="1:15" ht="25.5" customHeight="1" x14ac:dyDescent="0.2">
      <c r="A10" s="171" t="s">
        <v>26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</row>
    <row r="11" spans="1:15" ht="19.5" customHeight="1" x14ac:dyDescent="0.2"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</row>
    <row r="12" spans="1:15" ht="19.5" customHeight="1" x14ac:dyDescent="0.2">
      <c r="A12" s="128" t="s">
        <v>34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</row>
    <row r="13" spans="1:15" ht="19.5" customHeight="1" x14ac:dyDescent="0.2">
      <c r="B13" s="129"/>
      <c r="C13" s="129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</row>
    <row r="14" spans="1:15" ht="33.75" customHeight="1" x14ac:dyDescent="0.2">
      <c r="A14" s="172" t="s">
        <v>41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</row>
    <row r="15" spans="1:15" ht="33.75" customHeight="1" x14ac:dyDescent="0.2">
      <c r="A15" s="173" t="s">
        <v>43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</row>
    <row r="16" spans="1:15" ht="33.75" customHeight="1" x14ac:dyDescent="0.2">
      <c r="A16" s="172" t="s">
        <v>42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</row>
    <row r="17" spans="1:15" ht="60.75" customHeight="1" x14ac:dyDescent="0.2">
      <c r="A17" s="172" t="s">
        <v>44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</row>
    <row r="18" spans="1:15" ht="41.25" customHeight="1" x14ac:dyDescent="0.2">
      <c r="A18" s="172" t="s">
        <v>45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</row>
    <row r="19" spans="1:15" ht="50.25" customHeight="1" x14ac:dyDescent="0.2">
      <c r="A19" s="172" t="s">
        <v>46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</row>
    <row r="20" spans="1:15" ht="58.5" customHeight="1" x14ac:dyDescent="0.2">
      <c r="A20" s="172" t="s">
        <v>47</v>
      </c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</row>
    <row r="22" spans="1:15" x14ac:dyDescent="0.2">
      <c r="A22" s="170" t="s">
        <v>82</v>
      </c>
    </row>
  </sheetData>
  <mergeCells count="14">
    <mergeCell ref="A9:O9"/>
    <mergeCell ref="A4:O4"/>
    <mergeCell ref="A5:O5"/>
    <mergeCell ref="A6:O6"/>
    <mergeCell ref="A7:O7"/>
    <mergeCell ref="A8:O8"/>
    <mergeCell ref="A10:O10"/>
    <mergeCell ref="A14:O14"/>
    <mergeCell ref="A16:O16"/>
    <mergeCell ref="A20:O20"/>
    <mergeCell ref="A19:O19"/>
    <mergeCell ref="A18:O18"/>
    <mergeCell ref="A17:O17"/>
    <mergeCell ref="A15:O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B146"/>
  <sheetViews>
    <sheetView topLeftCell="A79" zoomScale="80" zoomScaleNormal="80" workbookViewId="0">
      <selection activeCell="N22" sqref="N22"/>
    </sheetView>
  </sheetViews>
  <sheetFormatPr defaultColWidth="12.85546875" defaultRowHeight="12.75" x14ac:dyDescent="0.2"/>
  <cols>
    <col min="1" max="2" width="12.85546875" style="1"/>
    <col min="3" max="3" width="22.7109375" style="1" customWidth="1"/>
    <col min="4" max="10" width="12.85546875" style="1"/>
    <col min="11" max="11" width="11.42578125" style="1" customWidth="1"/>
    <col min="21" max="1016" width="12.85546875" style="1"/>
  </cols>
  <sheetData>
    <row r="1" spans="2:11" x14ac:dyDescent="0.2">
      <c r="K1" s="2"/>
    </row>
    <row r="2" spans="2:11" x14ac:dyDescent="0.2">
      <c r="K2" s="2"/>
    </row>
    <row r="3" spans="2:11" x14ac:dyDescent="0.2">
      <c r="K3" s="2"/>
    </row>
    <row r="4" spans="2:11" x14ac:dyDescent="0.2">
      <c r="K4" s="2"/>
    </row>
    <row r="5" spans="2:11" ht="41.25" customHeight="1" x14ac:dyDescent="0.2">
      <c r="B5" s="3"/>
      <c r="C5" s="4"/>
      <c r="D5" s="174" t="s">
        <v>0</v>
      </c>
      <c r="E5" s="174"/>
      <c r="F5" s="174"/>
      <c r="G5" s="174"/>
      <c r="H5" s="174"/>
      <c r="I5" s="174" t="s">
        <v>1</v>
      </c>
      <c r="J5" s="174"/>
      <c r="K5" s="2"/>
    </row>
    <row r="6" spans="2:11" ht="33.75" x14ac:dyDescent="0.2">
      <c r="B6" s="5" t="s">
        <v>2</v>
      </c>
      <c r="C6" s="6" t="s">
        <v>3</v>
      </c>
      <c r="D6" s="7" t="s">
        <v>4</v>
      </c>
      <c r="E6" s="8" t="s">
        <v>5</v>
      </c>
      <c r="F6" s="8" t="s">
        <v>6</v>
      </c>
      <c r="G6" s="8" t="s">
        <v>7</v>
      </c>
      <c r="H6" s="9" t="s">
        <v>8</v>
      </c>
      <c r="I6" s="7" t="s">
        <v>4</v>
      </c>
      <c r="J6" s="10" t="s">
        <v>5</v>
      </c>
      <c r="K6" s="2"/>
    </row>
    <row r="7" spans="2:11" ht="13.5" customHeight="1" x14ac:dyDescent="0.2">
      <c r="B7" s="176">
        <v>2014</v>
      </c>
      <c r="C7" s="15" t="s">
        <v>12</v>
      </c>
      <c r="D7" s="16">
        <v>48738.309479082403</v>
      </c>
      <c r="E7" s="17">
        <v>173580.690520918</v>
      </c>
      <c r="F7" s="17">
        <v>79105</v>
      </c>
      <c r="G7" s="17">
        <v>73988</v>
      </c>
      <c r="H7" s="18">
        <v>375412</v>
      </c>
      <c r="I7" s="19">
        <v>12.982618957061201</v>
      </c>
      <c r="J7" s="20">
        <v>46.237384665625399</v>
      </c>
      <c r="K7" s="2"/>
    </row>
    <row r="8" spans="2:11" ht="13.5" customHeight="1" x14ac:dyDescent="0.2">
      <c r="B8" s="176"/>
      <c r="C8" s="26" t="s">
        <v>14</v>
      </c>
      <c r="D8" s="27">
        <v>9541.8614551083592</v>
      </c>
      <c r="E8" s="28">
        <v>40068.138544891597</v>
      </c>
      <c r="F8" s="28">
        <v>10968</v>
      </c>
      <c r="G8" s="28">
        <v>11391</v>
      </c>
      <c r="H8" s="29">
        <v>71969</v>
      </c>
      <c r="I8" s="30">
        <v>13.258293786364099</v>
      </c>
      <c r="J8" s="31">
        <v>55.674163243746101</v>
      </c>
      <c r="K8" s="2"/>
    </row>
    <row r="9" spans="2:11" ht="13.5" customHeight="1" x14ac:dyDescent="0.2">
      <c r="B9" s="176"/>
      <c r="C9" s="37" t="s">
        <v>15</v>
      </c>
      <c r="D9" s="27">
        <v>9299.5811621368302</v>
      </c>
      <c r="E9" s="28">
        <v>55091.418837863202</v>
      </c>
      <c r="F9" s="28">
        <v>11306</v>
      </c>
      <c r="G9" s="28">
        <v>12828</v>
      </c>
      <c r="H9" s="29">
        <v>88525</v>
      </c>
      <c r="I9" s="30">
        <v>10.505033789479601</v>
      </c>
      <c r="J9" s="31">
        <v>62.232610943646598</v>
      </c>
      <c r="K9" s="2"/>
    </row>
    <row r="10" spans="2:11" ht="13.5" customHeight="1" x14ac:dyDescent="0.2">
      <c r="B10" s="176"/>
      <c r="C10" s="39" t="s">
        <v>8</v>
      </c>
      <c r="D10" s="40">
        <v>67540.025127823494</v>
      </c>
      <c r="E10" s="41">
        <v>268779.97487217601</v>
      </c>
      <c r="F10" s="41">
        <v>101379</v>
      </c>
      <c r="G10" s="41">
        <v>98207</v>
      </c>
      <c r="H10" s="40">
        <v>535906</v>
      </c>
      <c r="I10" s="42">
        <v>12.602961177487</v>
      </c>
      <c r="J10" s="43">
        <v>50.154313419177299</v>
      </c>
      <c r="K10" s="2"/>
    </row>
    <row r="11" spans="2:11" ht="13.5" customHeight="1" x14ac:dyDescent="0.2">
      <c r="B11" s="177">
        <v>2015</v>
      </c>
      <c r="C11" s="15" t="s">
        <v>12</v>
      </c>
      <c r="D11" s="16">
        <v>27855.271761070198</v>
      </c>
      <c r="E11" s="17">
        <v>115871.72823892999</v>
      </c>
      <c r="F11" s="17">
        <v>34578</v>
      </c>
      <c r="G11" s="17">
        <v>44105</v>
      </c>
      <c r="H11" s="45">
        <v>222410</v>
      </c>
      <c r="I11" s="46">
        <v>12.524289268050101</v>
      </c>
      <c r="J11" s="47">
        <v>52.098254682311897</v>
      </c>
      <c r="K11" s="2"/>
    </row>
    <row r="12" spans="2:11" ht="13.5" customHeight="1" x14ac:dyDescent="0.2">
      <c r="B12" s="177"/>
      <c r="C12" s="26" t="s">
        <v>14</v>
      </c>
      <c r="D12" s="27">
        <v>6838</v>
      </c>
      <c r="E12" s="28">
        <v>28398</v>
      </c>
      <c r="F12" s="28">
        <v>3152</v>
      </c>
      <c r="G12" s="28">
        <v>6189</v>
      </c>
      <c r="H12" s="53">
        <v>44577</v>
      </c>
      <c r="I12" s="54">
        <v>15.3397491980169</v>
      </c>
      <c r="J12" s="55">
        <v>63.705498351167599</v>
      </c>
      <c r="K12" s="2"/>
    </row>
    <row r="13" spans="2:11" ht="13.5" customHeight="1" x14ac:dyDescent="0.2">
      <c r="B13" s="177"/>
      <c r="C13" s="37" t="s">
        <v>15</v>
      </c>
      <c r="D13" s="27">
        <v>11611</v>
      </c>
      <c r="E13" s="28">
        <v>73121</v>
      </c>
      <c r="F13" s="28">
        <v>10405</v>
      </c>
      <c r="G13" s="28">
        <v>16314</v>
      </c>
      <c r="H13" s="53">
        <v>111451</v>
      </c>
      <c r="I13" s="54">
        <v>10.4180312424294</v>
      </c>
      <c r="J13" s="55">
        <v>65.6082045024271</v>
      </c>
      <c r="K13" s="2"/>
    </row>
    <row r="14" spans="2:11" ht="13.5" customHeight="1" x14ac:dyDescent="0.2">
      <c r="B14" s="177"/>
      <c r="C14" s="39" t="s">
        <v>8</v>
      </c>
      <c r="D14" s="40">
        <v>46303.306491378498</v>
      </c>
      <c r="E14" s="41">
        <v>217391.693508622</v>
      </c>
      <c r="F14" s="41">
        <v>48135</v>
      </c>
      <c r="G14" s="41">
        <v>66608</v>
      </c>
      <c r="H14" s="56">
        <v>378438</v>
      </c>
      <c r="I14" s="57">
        <v>12.2353744844277</v>
      </c>
      <c r="J14" s="58">
        <v>57.444467391916596</v>
      </c>
      <c r="K14" s="2"/>
    </row>
    <row r="15" spans="2:11" ht="13.5" customHeight="1" x14ac:dyDescent="0.2">
      <c r="B15" s="176">
        <v>2016</v>
      </c>
      <c r="C15" s="15" t="s">
        <v>12</v>
      </c>
      <c r="D15" s="27">
        <v>21035.682479730502</v>
      </c>
      <c r="E15" s="28">
        <v>89140.317520269498</v>
      </c>
      <c r="F15" s="28">
        <v>24817</v>
      </c>
      <c r="G15" s="28">
        <v>30744</v>
      </c>
      <c r="H15" s="29">
        <v>165737</v>
      </c>
      <c r="I15" s="59">
        <v>12.692206616344301</v>
      </c>
      <c r="J15" s="47">
        <v>53.784198772917001</v>
      </c>
      <c r="K15" s="2"/>
    </row>
    <row r="16" spans="2:11" ht="13.5" customHeight="1" x14ac:dyDescent="0.2">
      <c r="B16" s="176"/>
      <c r="C16" s="26" t="s">
        <v>14</v>
      </c>
      <c r="D16" s="27">
        <v>11264.2611336502</v>
      </c>
      <c r="E16" s="28">
        <v>31871.738866349799</v>
      </c>
      <c r="F16" s="28">
        <v>4908</v>
      </c>
      <c r="G16" s="28">
        <v>9495</v>
      </c>
      <c r="H16" s="29">
        <v>57539</v>
      </c>
      <c r="I16" s="60">
        <v>19.576741225343099</v>
      </c>
      <c r="J16" s="55">
        <v>55.391541157040997</v>
      </c>
      <c r="K16" s="2"/>
    </row>
    <row r="17" spans="2:11" ht="13.5" customHeight="1" x14ac:dyDescent="0.2">
      <c r="B17" s="176"/>
      <c r="C17" s="37" t="s">
        <v>15</v>
      </c>
      <c r="D17" s="27">
        <v>14985.336771844701</v>
      </c>
      <c r="E17" s="28">
        <v>74008.663228155405</v>
      </c>
      <c r="F17" s="28">
        <v>13693</v>
      </c>
      <c r="G17" s="28">
        <v>19191</v>
      </c>
      <c r="H17" s="29">
        <v>121878</v>
      </c>
      <c r="I17" s="60">
        <v>12.2953582860276</v>
      </c>
      <c r="J17" s="55">
        <v>60.723562273876603</v>
      </c>
      <c r="K17" s="2"/>
    </row>
    <row r="18" spans="2:11" ht="13.5" customHeight="1" x14ac:dyDescent="0.2">
      <c r="B18" s="176"/>
      <c r="C18" s="39" t="s">
        <v>8</v>
      </c>
      <c r="D18" s="40">
        <v>47285.415605857997</v>
      </c>
      <c r="E18" s="41">
        <v>195020.584394142</v>
      </c>
      <c r="F18" s="41">
        <v>43418</v>
      </c>
      <c r="G18" s="41">
        <v>59430</v>
      </c>
      <c r="H18" s="40">
        <v>345154</v>
      </c>
      <c r="I18" s="61">
        <v>13.6998022928484</v>
      </c>
      <c r="J18" s="58">
        <v>56.502484222736001</v>
      </c>
      <c r="K18" s="2"/>
    </row>
    <row r="19" spans="2:11" x14ac:dyDescent="0.2">
      <c r="B19" s="62"/>
      <c r="C19" s="63"/>
      <c r="D19" s="64"/>
      <c r="E19" s="64"/>
      <c r="F19" s="64"/>
      <c r="G19" s="64"/>
      <c r="H19" s="64"/>
      <c r="I19" s="65"/>
      <c r="J19" s="65"/>
      <c r="K19" s="2"/>
    </row>
    <row r="20" spans="2:11" x14ac:dyDescent="0.2">
      <c r="K20" s="2"/>
    </row>
    <row r="21" spans="2:11" ht="39.75" customHeight="1" x14ac:dyDescent="0.2">
      <c r="B21" s="3"/>
      <c r="C21" s="4"/>
      <c r="D21" s="174" t="s">
        <v>0</v>
      </c>
      <c r="E21" s="174"/>
      <c r="F21" s="174"/>
      <c r="G21" s="174"/>
      <c r="H21" s="174"/>
      <c r="I21" s="174" t="s">
        <v>1</v>
      </c>
      <c r="J21" s="174"/>
      <c r="K21" s="2"/>
    </row>
    <row r="22" spans="2:11" ht="31.5" customHeight="1" x14ac:dyDescent="0.2">
      <c r="B22" s="130" t="s">
        <v>2</v>
      </c>
      <c r="C22" s="131" t="s">
        <v>16</v>
      </c>
      <c r="D22" s="130" t="s">
        <v>4</v>
      </c>
      <c r="E22" s="132" t="s">
        <v>5</v>
      </c>
      <c r="F22" s="132" t="s">
        <v>6</v>
      </c>
      <c r="G22" s="132" t="s">
        <v>7</v>
      </c>
      <c r="H22" s="133" t="s">
        <v>8</v>
      </c>
      <c r="I22" s="130" t="s">
        <v>4</v>
      </c>
      <c r="J22" s="131" t="s">
        <v>5</v>
      </c>
      <c r="K22" s="2"/>
    </row>
    <row r="23" spans="2:11" ht="13.5" customHeight="1" x14ac:dyDescent="0.2">
      <c r="B23" s="175">
        <v>2014</v>
      </c>
      <c r="C23" s="66" t="s">
        <v>17</v>
      </c>
      <c r="D23" s="67">
        <v>34655.287223703097</v>
      </c>
      <c r="E23" s="68">
        <v>143744.712776297</v>
      </c>
      <c r="F23" s="68">
        <v>54598</v>
      </c>
      <c r="G23" s="68">
        <v>52938</v>
      </c>
      <c r="H23" s="69">
        <v>285936</v>
      </c>
      <c r="I23" s="35">
        <v>12.1199454506264</v>
      </c>
      <c r="J23" s="36">
        <v>50.271638680088202</v>
      </c>
      <c r="K23" s="2"/>
    </row>
    <row r="24" spans="2:11" ht="13.5" customHeight="1" x14ac:dyDescent="0.2">
      <c r="B24" s="175"/>
      <c r="C24" s="66" t="s">
        <v>18</v>
      </c>
      <c r="D24" s="67">
        <v>32883.123877917402</v>
      </c>
      <c r="E24" s="68">
        <v>125036.87612208301</v>
      </c>
      <c r="F24" s="68">
        <v>46781</v>
      </c>
      <c r="G24" s="68">
        <v>45269</v>
      </c>
      <c r="H24" s="69">
        <v>249970</v>
      </c>
      <c r="I24" s="35">
        <v>13.154828130542599</v>
      </c>
      <c r="J24" s="36">
        <v>50.020752939185698</v>
      </c>
      <c r="K24" s="2"/>
    </row>
    <row r="25" spans="2:11" ht="13.5" customHeight="1" x14ac:dyDescent="0.2">
      <c r="B25" s="175"/>
      <c r="C25" s="70" t="s">
        <v>8</v>
      </c>
      <c r="D25" s="71">
        <v>67540.025127823494</v>
      </c>
      <c r="E25" s="72">
        <v>268779.97487217601</v>
      </c>
      <c r="F25" s="72">
        <v>101379</v>
      </c>
      <c r="G25" s="73">
        <v>98207</v>
      </c>
      <c r="H25" s="73">
        <v>535906</v>
      </c>
      <c r="I25" s="74">
        <v>12.602961177487</v>
      </c>
      <c r="J25" s="75">
        <v>50.154313419177299</v>
      </c>
      <c r="K25" s="2"/>
    </row>
    <row r="26" spans="2:11" ht="13.5" customHeight="1" x14ac:dyDescent="0.2">
      <c r="B26" s="175"/>
      <c r="C26" s="66" t="s">
        <v>19</v>
      </c>
      <c r="D26" s="67">
        <v>14320.4206820285</v>
      </c>
      <c r="E26" s="68">
        <v>30719.5793179715</v>
      </c>
      <c r="F26" s="68">
        <v>13795</v>
      </c>
      <c r="G26" s="68">
        <v>19057</v>
      </c>
      <c r="H26" s="69">
        <v>77892</v>
      </c>
      <c r="I26" s="35">
        <v>18.3849698069487</v>
      </c>
      <c r="J26" s="36">
        <v>39.438683456544297</v>
      </c>
      <c r="K26" s="2"/>
    </row>
    <row r="27" spans="2:11" ht="13.5" customHeight="1" x14ac:dyDescent="0.2">
      <c r="B27" s="175"/>
      <c r="C27" s="66" t="s">
        <v>20</v>
      </c>
      <c r="D27" s="67">
        <v>47486.674154706998</v>
      </c>
      <c r="E27" s="68">
        <v>198054.325845293</v>
      </c>
      <c r="F27" s="68">
        <v>72618</v>
      </c>
      <c r="G27" s="68">
        <v>65876</v>
      </c>
      <c r="H27" s="69">
        <v>384035</v>
      </c>
      <c r="I27" s="35">
        <v>12.3651943585108</v>
      </c>
      <c r="J27" s="36">
        <v>51.571946787478502</v>
      </c>
      <c r="K27" s="2"/>
    </row>
    <row r="28" spans="2:11" ht="13.5" customHeight="1" x14ac:dyDescent="0.2">
      <c r="B28" s="175"/>
      <c r="C28" s="77" t="s">
        <v>21</v>
      </c>
      <c r="D28" s="67">
        <v>5758.3108591885502</v>
      </c>
      <c r="E28" s="68">
        <v>39980.689140811497</v>
      </c>
      <c r="F28" s="78">
        <v>14966</v>
      </c>
      <c r="G28" s="68">
        <v>13274</v>
      </c>
      <c r="H28" s="69">
        <v>73979</v>
      </c>
      <c r="I28" s="35">
        <v>7.7837100517559596</v>
      </c>
      <c r="J28" s="36">
        <v>54.043294909111303</v>
      </c>
      <c r="K28" s="2"/>
    </row>
    <row r="29" spans="2:11" ht="13.5" customHeight="1" x14ac:dyDescent="0.2">
      <c r="B29" s="175"/>
      <c r="C29" s="70" t="s">
        <v>8</v>
      </c>
      <c r="D29" s="71">
        <v>67540.025127823494</v>
      </c>
      <c r="E29" s="72">
        <v>268779.97487217601</v>
      </c>
      <c r="F29" s="72">
        <v>101379</v>
      </c>
      <c r="G29" s="72">
        <v>98207</v>
      </c>
      <c r="H29" s="79">
        <v>535906</v>
      </c>
      <c r="I29" s="74">
        <v>12.602961177487</v>
      </c>
      <c r="J29" s="75">
        <v>50.154313419177299</v>
      </c>
      <c r="K29" s="2"/>
    </row>
    <row r="30" spans="2:11" ht="13.5" customHeight="1" x14ac:dyDescent="0.2">
      <c r="B30" s="175"/>
      <c r="C30" s="66" t="s">
        <v>22</v>
      </c>
      <c r="D30" s="67">
        <v>25397.160241604899</v>
      </c>
      <c r="E30" s="68">
        <v>148009.83975839501</v>
      </c>
      <c r="F30" s="68">
        <v>63990</v>
      </c>
      <c r="G30" s="68">
        <v>56879</v>
      </c>
      <c r="H30" s="69">
        <v>294276</v>
      </c>
      <c r="I30" s="35">
        <v>8.63038788131038</v>
      </c>
      <c r="J30" s="36">
        <v>50.296266008235499</v>
      </c>
      <c r="K30" s="2"/>
    </row>
    <row r="31" spans="2:11" ht="13.5" customHeight="1" x14ac:dyDescent="0.2">
      <c r="B31" s="175"/>
      <c r="C31" s="66" t="s">
        <v>23</v>
      </c>
      <c r="D31" s="67">
        <v>38308.079194551698</v>
      </c>
      <c r="E31" s="68">
        <v>116180.920805448</v>
      </c>
      <c r="F31" s="68">
        <v>36187</v>
      </c>
      <c r="G31" s="68">
        <v>39337</v>
      </c>
      <c r="H31" s="69">
        <v>230013</v>
      </c>
      <c r="I31" s="35">
        <v>16.654745251160499</v>
      </c>
      <c r="J31" s="36">
        <v>50.510588882127699</v>
      </c>
      <c r="K31" s="2"/>
    </row>
    <row r="32" spans="2:11" ht="13.5" customHeight="1" x14ac:dyDescent="0.2">
      <c r="B32" s="175"/>
      <c r="C32" s="77" t="s">
        <v>24</v>
      </c>
      <c r="D32" s="67">
        <v>3822.6469527587401</v>
      </c>
      <c r="E32" s="68">
        <v>4601.3530472412604</v>
      </c>
      <c r="F32" s="68">
        <v>1202</v>
      </c>
      <c r="G32" s="68">
        <v>1991</v>
      </c>
      <c r="H32" s="69">
        <v>11617</v>
      </c>
      <c r="I32" s="35">
        <v>32.905629273984196</v>
      </c>
      <c r="J32" s="36">
        <v>39.608789250591798</v>
      </c>
      <c r="K32" s="2"/>
    </row>
    <row r="33" spans="2:11" ht="13.5" customHeight="1" x14ac:dyDescent="0.2">
      <c r="B33" s="175"/>
      <c r="C33" s="70" t="s">
        <v>8</v>
      </c>
      <c r="D33" s="71">
        <v>67540.025127823494</v>
      </c>
      <c r="E33" s="72">
        <v>268779.97487217601</v>
      </c>
      <c r="F33" s="72">
        <v>101379</v>
      </c>
      <c r="G33" s="72">
        <v>98207</v>
      </c>
      <c r="H33" s="79">
        <v>535906</v>
      </c>
      <c r="I33" s="74">
        <v>12.602961177487</v>
      </c>
      <c r="J33" s="75">
        <v>50.154313419177299</v>
      </c>
      <c r="K33" s="2"/>
    </row>
    <row r="34" spans="2:11" ht="13.5" customHeight="1" x14ac:dyDescent="0.2">
      <c r="B34" s="174">
        <v>2015</v>
      </c>
      <c r="C34" s="66" t="s">
        <v>17</v>
      </c>
      <c r="D34" s="67">
        <v>23570.5530880763</v>
      </c>
      <c r="E34" s="68">
        <v>110617.44691192399</v>
      </c>
      <c r="F34" s="68">
        <v>25245</v>
      </c>
      <c r="G34" s="68">
        <v>35411</v>
      </c>
      <c r="H34" s="69">
        <v>194844</v>
      </c>
      <c r="I34" s="35">
        <v>12.0971408347582</v>
      </c>
      <c r="J34" s="36">
        <v>56.772313703231099</v>
      </c>
      <c r="K34" s="2"/>
    </row>
    <row r="35" spans="2:11" ht="13.5" customHeight="1" x14ac:dyDescent="0.2">
      <c r="B35" s="174"/>
      <c r="C35" s="66" t="s">
        <v>18</v>
      </c>
      <c r="D35" s="67">
        <v>22732.755330239299</v>
      </c>
      <c r="E35" s="68">
        <v>106774.244669761</v>
      </c>
      <c r="F35" s="68">
        <v>22890</v>
      </c>
      <c r="G35" s="68">
        <v>31197</v>
      </c>
      <c r="H35" s="69">
        <v>183594</v>
      </c>
      <c r="I35" s="35">
        <v>12.3820796595963</v>
      </c>
      <c r="J35" s="36">
        <v>58.157807264813002</v>
      </c>
      <c r="K35" s="2"/>
    </row>
    <row r="36" spans="2:11" ht="13.5" customHeight="1" x14ac:dyDescent="0.2">
      <c r="B36" s="174"/>
      <c r="C36" s="70" t="s">
        <v>8</v>
      </c>
      <c r="D36" s="71">
        <v>46303.306491378498</v>
      </c>
      <c r="E36" s="72">
        <v>217391.693508622</v>
      </c>
      <c r="F36" s="72">
        <v>48135</v>
      </c>
      <c r="G36" s="73">
        <v>66608</v>
      </c>
      <c r="H36" s="73">
        <v>378438</v>
      </c>
      <c r="I36" s="74">
        <v>12.2353744844277</v>
      </c>
      <c r="J36" s="75">
        <v>57.444467391916596</v>
      </c>
      <c r="K36" s="2"/>
    </row>
    <row r="37" spans="2:11" ht="13.5" customHeight="1" x14ac:dyDescent="0.2">
      <c r="B37" s="174"/>
      <c r="C37" s="66" t="s">
        <v>19</v>
      </c>
      <c r="D37" s="67">
        <v>9642.4860657253794</v>
      </c>
      <c r="E37" s="68">
        <v>22800.513934274601</v>
      </c>
      <c r="F37" s="68">
        <v>7594</v>
      </c>
      <c r="G37" s="68">
        <v>12944</v>
      </c>
      <c r="H37" s="69">
        <v>52981</v>
      </c>
      <c r="I37" s="35">
        <v>18.199894425785399</v>
      </c>
      <c r="J37" s="36">
        <v>43.035265348473303</v>
      </c>
      <c r="K37" s="2"/>
    </row>
    <row r="38" spans="2:11" ht="13.5" customHeight="1" x14ac:dyDescent="0.2">
      <c r="B38" s="174"/>
      <c r="C38" s="66" t="s">
        <v>20</v>
      </c>
      <c r="D38" s="67">
        <v>32651.6330058405</v>
      </c>
      <c r="E38" s="68">
        <v>158632.36699415999</v>
      </c>
      <c r="F38" s="68">
        <v>32283</v>
      </c>
      <c r="G38" s="68">
        <v>44201</v>
      </c>
      <c r="H38" s="69">
        <v>267768</v>
      </c>
      <c r="I38" s="35">
        <v>12.1940011524306</v>
      </c>
      <c r="J38" s="36">
        <v>59.242466237249999</v>
      </c>
      <c r="K38" s="2"/>
    </row>
    <row r="39" spans="2:11" ht="13.5" customHeight="1" x14ac:dyDescent="0.2">
      <c r="B39" s="174"/>
      <c r="C39" s="77" t="s">
        <v>21</v>
      </c>
      <c r="D39" s="67">
        <v>4008.5043926613798</v>
      </c>
      <c r="E39" s="68">
        <v>35959.495607338598</v>
      </c>
      <c r="F39" s="78">
        <v>8258</v>
      </c>
      <c r="G39" s="68">
        <v>9463</v>
      </c>
      <c r="H39" s="69">
        <v>57689</v>
      </c>
      <c r="I39" s="35">
        <v>6.94847265971221</v>
      </c>
      <c r="J39" s="36">
        <v>62.333366165713798</v>
      </c>
    </row>
    <row r="40" spans="2:11" ht="13.5" customHeight="1" x14ac:dyDescent="0.2">
      <c r="B40" s="174"/>
      <c r="C40" s="70" t="s">
        <v>8</v>
      </c>
      <c r="D40" s="71">
        <v>46303.306491378498</v>
      </c>
      <c r="E40" s="72">
        <v>217391.693508622</v>
      </c>
      <c r="F40" s="72">
        <v>48135</v>
      </c>
      <c r="G40" s="72">
        <v>66608</v>
      </c>
      <c r="H40" s="79">
        <v>378438</v>
      </c>
      <c r="I40" s="74">
        <v>12.2353744844277</v>
      </c>
      <c r="J40" s="75">
        <v>57.444467391916596</v>
      </c>
    </row>
    <row r="41" spans="2:11" ht="13.5" customHeight="1" x14ac:dyDescent="0.2">
      <c r="B41" s="174"/>
      <c r="C41" s="66" t="s">
        <v>22</v>
      </c>
      <c r="D41" s="67">
        <v>17415.389390820801</v>
      </c>
      <c r="E41" s="68">
        <v>121068.610609179</v>
      </c>
      <c r="F41" s="68">
        <v>30864</v>
      </c>
      <c r="G41" s="68">
        <v>38541</v>
      </c>
      <c r="H41" s="69">
        <v>207889</v>
      </c>
      <c r="I41" s="35">
        <v>8.3772539147433402</v>
      </c>
      <c r="J41" s="36">
        <v>58.237141267300899</v>
      </c>
    </row>
    <row r="42" spans="2:11" ht="13.5" customHeight="1" x14ac:dyDescent="0.2">
      <c r="B42" s="174"/>
      <c r="C42" s="66" t="s">
        <v>23</v>
      </c>
      <c r="D42" s="67">
        <v>26263.297756215899</v>
      </c>
      <c r="E42" s="68">
        <v>92497.702243784093</v>
      </c>
      <c r="F42" s="68">
        <v>16539</v>
      </c>
      <c r="G42" s="68">
        <v>26610</v>
      </c>
      <c r="H42" s="69">
        <v>161910</v>
      </c>
      <c r="I42" s="35">
        <v>16.220923819539198</v>
      </c>
      <c r="J42" s="36">
        <v>57.129085444867002</v>
      </c>
    </row>
    <row r="43" spans="2:11" ht="13.5" customHeight="1" x14ac:dyDescent="0.2">
      <c r="B43" s="174"/>
      <c r="C43" s="77" t="s">
        <v>24</v>
      </c>
      <c r="D43" s="67">
        <v>2625.4070398511399</v>
      </c>
      <c r="E43" s="68">
        <v>3824.5929601488601</v>
      </c>
      <c r="F43" s="68">
        <v>732</v>
      </c>
      <c r="G43" s="68">
        <v>1457</v>
      </c>
      <c r="H43" s="69">
        <v>8639</v>
      </c>
      <c r="I43" s="35">
        <v>30.390172934959399</v>
      </c>
      <c r="J43" s="36">
        <v>44.271246210775097</v>
      </c>
    </row>
    <row r="44" spans="2:11" ht="13.5" customHeight="1" x14ac:dyDescent="0.2">
      <c r="B44" s="174"/>
      <c r="C44" s="70" t="s">
        <v>8</v>
      </c>
      <c r="D44" s="71">
        <v>46303.306491378498</v>
      </c>
      <c r="E44" s="72">
        <v>217391.693508622</v>
      </c>
      <c r="F44" s="72">
        <v>48135</v>
      </c>
      <c r="G44" s="72">
        <v>66608</v>
      </c>
      <c r="H44" s="79">
        <v>378438</v>
      </c>
      <c r="I44" s="74">
        <v>12.2353744844277</v>
      </c>
      <c r="J44" s="75">
        <v>57.444467391916596</v>
      </c>
    </row>
    <row r="45" spans="2:11" ht="13.5" customHeight="1" x14ac:dyDescent="0.2">
      <c r="B45" s="174">
        <v>2016</v>
      </c>
      <c r="C45" s="66" t="s">
        <v>17</v>
      </c>
      <c r="D45" s="67">
        <v>24550.839257490901</v>
      </c>
      <c r="E45" s="68">
        <v>96948.160742509106</v>
      </c>
      <c r="F45" s="68">
        <v>23230</v>
      </c>
      <c r="G45" s="68">
        <v>33586</v>
      </c>
      <c r="H45" s="69">
        <v>178315</v>
      </c>
      <c r="I45" s="35">
        <v>13.768241178527299</v>
      </c>
      <c r="J45" s="36">
        <v>54.369043962935898</v>
      </c>
    </row>
    <row r="46" spans="2:11" ht="13.5" customHeight="1" x14ac:dyDescent="0.2">
      <c r="B46" s="174"/>
      <c r="C46" s="66" t="s">
        <v>18</v>
      </c>
      <c r="D46" s="67">
        <v>22734.5755952578</v>
      </c>
      <c r="E46" s="68">
        <v>98072.424404742196</v>
      </c>
      <c r="F46" s="68">
        <v>20188</v>
      </c>
      <c r="G46" s="68">
        <v>25844</v>
      </c>
      <c r="H46" s="69">
        <v>166839</v>
      </c>
      <c r="I46" s="35">
        <v>13.626655395475799</v>
      </c>
      <c r="J46" s="36">
        <v>58.782673358592497</v>
      </c>
    </row>
    <row r="47" spans="2:11" ht="13.5" customHeight="1" x14ac:dyDescent="0.2">
      <c r="B47" s="174"/>
      <c r="C47" s="70" t="s">
        <v>8</v>
      </c>
      <c r="D47" s="71">
        <v>47285.415605857997</v>
      </c>
      <c r="E47" s="72">
        <v>195020.584394142</v>
      </c>
      <c r="F47" s="72">
        <v>43418</v>
      </c>
      <c r="G47" s="73">
        <v>59430</v>
      </c>
      <c r="H47" s="73">
        <v>345154</v>
      </c>
      <c r="I47" s="74">
        <v>13.6998022928484</v>
      </c>
      <c r="J47" s="75">
        <v>56.502484222736001</v>
      </c>
    </row>
    <row r="48" spans="2:11" ht="13.5" customHeight="1" x14ac:dyDescent="0.2">
      <c r="B48" s="174"/>
      <c r="C48" s="66" t="s">
        <v>19</v>
      </c>
      <c r="D48" s="67">
        <v>9369.4344447421809</v>
      </c>
      <c r="E48" s="68">
        <v>16757.565555257799</v>
      </c>
      <c r="F48" s="68">
        <v>7061</v>
      </c>
      <c r="G48" s="68">
        <v>12937</v>
      </c>
      <c r="H48" s="69">
        <v>46125</v>
      </c>
      <c r="I48" s="35">
        <v>20.3131370075711</v>
      </c>
      <c r="J48" s="36">
        <v>36.330765431453301</v>
      </c>
    </row>
    <row r="49" spans="2:10" ht="13.5" customHeight="1" x14ac:dyDescent="0.2">
      <c r="B49" s="174"/>
      <c r="C49" s="66" t="s">
        <v>20</v>
      </c>
      <c r="D49" s="67">
        <v>33768.189103804703</v>
      </c>
      <c r="E49" s="68">
        <v>141934.81089619501</v>
      </c>
      <c r="F49" s="68">
        <v>28170</v>
      </c>
      <c r="G49" s="68">
        <v>37975</v>
      </c>
      <c r="H49" s="69">
        <v>241848</v>
      </c>
      <c r="I49" s="35">
        <v>13.962567027143001</v>
      </c>
      <c r="J49" s="36">
        <v>58.6876099435163</v>
      </c>
    </row>
    <row r="50" spans="2:10" ht="13.5" customHeight="1" x14ac:dyDescent="0.2">
      <c r="B50" s="174"/>
      <c r="C50" s="77" t="s">
        <v>21</v>
      </c>
      <c r="D50" s="67">
        <v>4147.7173144876297</v>
      </c>
      <c r="E50" s="68">
        <v>36328.2826855124</v>
      </c>
      <c r="F50" s="78">
        <v>8187</v>
      </c>
      <c r="G50" s="68">
        <v>8518</v>
      </c>
      <c r="H50" s="69">
        <v>57181</v>
      </c>
      <c r="I50" s="35">
        <v>7.25366347998047</v>
      </c>
      <c r="J50" s="36">
        <v>63.532087031553097</v>
      </c>
    </row>
    <row r="51" spans="2:10" ht="13.5" customHeight="1" x14ac:dyDescent="0.2">
      <c r="B51" s="174"/>
      <c r="C51" s="70" t="s">
        <v>8</v>
      </c>
      <c r="D51" s="71">
        <v>47285.415605857997</v>
      </c>
      <c r="E51" s="72">
        <v>195020.584394142</v>
      </c>
      <c r="F51" s="72">
        <v>43418</v>
      </c>
      <c r="G51" s="72">
        <v>59430</v>
      </c>
      <c r="H51" s="79">
        <v>345154</v>
      </c>
      <c r="I51" s="74">
        <v>13.6998022928484</v>
      </c>
      <c r="J51" s="75">
        <v>56.502484222736001</v>
      </c>
    </row>
    <row r="52" spans="2:10" ht="13.5" customHeight="1" x14ac:dyDescent="0.2">
      <c r="B52" s="174"/>
      <c r="C52" s="66" t="s">
        <v>22</v>
      </c>
      <c r="D52" s="67">
        <v>19178.047889733301</v>
      </c>
      <c r="E52" s="68">
        <v>112958.952110267</v>
      </c>
      <c r="F52" s="68">
        <v>30404</v>
      </c>
      <c r="G52" s="68">
        <v>37194</v>
      </c>
      <c r="H52" s="69">
        <v>199735</v>
      </c>
      <c r="I52" s="35">
        <v>9.6017462586593592</v>
      </c>
      <c r="J52" s="36">
        <v>56.5544106492436</v>
      </c>
    </row>
    <row r="53" spans="2:10" ht="13.5" customHeight="1" x14ac:dyDescent="0.2">
      <c r="B53" s="174"/>
      <c r="C53" s="66" t="s">
        <v>23</v>
      </c>
      <c r="D53" s="67">
        <v>25414.903754200699</v>
      </c>
      <c r="E53" s="68">
        <v>78751.096245799301</v>
      </c>
      <c r="F53" s="68">
        <v>12511</v>
      </c>
      <c r="G53" s="68">
        <v>21049</v>
      </c>
      <c r="H53" s="69">
        <v>137726</v>
      </c>
      <c r="I53" s="35">
        <v>18.453235957045599</v>
      </c>
      <c r="J53" s="36">
        <v>57.179542167636697</v>
      </c>
    </row>
    <row r="54" spans="2:10" ht="13.5" customHeight="1" x14ac:dyDescent="0.2">
      <c r="B54" s="174"/>
      <c r="C54" s="77" t="s">
        <v>24</v>
      </c>
      <c r="D54" s="67">
        <v>2692.4485171609499</v>
      </c>
      <c r="E54" s="68">
        <v>3310.5514828390501</v>
      </c>
      <c r="F54" s="68">
        <v>503</v>
      </c>
      <c r="G54" s="68">
        <v>1187</v>
      </c>
      <c r="H54" s="69">
        <v>7693</v>
      </c>
      <c r="I54" s="35">
        <v>34.998680841816501</v>
      </c>
      <c r="J54" s="36">
        <v>43.033296280242503</v>
      </c>
    </row>
    <row r="55" spans="2:10" ht="13.5" customHeight="1" x14ac:dyDescent="0.2">
      <c r="B55" s="174"/>
      <c r="C55" s="70" t="s">
        <v>8</v>
      </c>
      <c r="D55" s="71">
        <v>47285.415605857997</v>
      </c>
      <c r="E55" s="72">
        <v>195020.584394142</v>
      </c>
      <c r="F55" s="72">
        <v>43418</v>
      </c>
      <c r="G55" s="72">
        <v>59430</v>
      </c>
      <c r="H55" s="79">
        <v>345154</v>
      </c>
      <c r="I55" s="74">
        <v>13.6998022928484</v>
      </c>
      <c r="J55" s="75">
        <v>56.502484222736001</v>
      </c>
    </row>
    <row r="58" spans="2:10" ht="34.5" customHeight="1" x14ac:dyDescent="0.2">
      <c r="B58" s="178"/>
      <c r="C58" s="178"/>
      <c r="D58" s="174" t="s">
        <v>0</v>
      </c>
      <c r="E58" s="174"/>
      <c r="F58" s="174"/>
      <c r="G58" s="174"/>
      <c r="H58" s="174"/>
      <c r="I58" s="174" t="s">
        <v>1</v>
      </c>
      <c r="J58" s="174"/>
    </row>
    <row r="59" spans="2:10" ht="25.5" x14ac:dyDescent="0.2">
      <c r="B59" s="5" t="s">
        <v>2</v>
      </c>
      <c r="C59" s="6" t="s">
        <v>9</v>
      </c>
      <c r="D59" s="11" t="s">
        <v>10</v>
      </c>
      <c r="E59" s="12" t="s">
        <v>5</v>
      </c>
      <c r="F59" s="12" t="s">
        <v>6</v>
      </c>
      <c r="G59" s="12" t="s">
        <v>7</v>
      </c>
      <c r="H59" s="13" t="s">
        <v>8</v>
      </c>
      <c r="I59" s="11" t="s">
        <v>11</v>
      </c>
      <c r="J59" s="14" t="s">
        <v>5</v>
      </c>
    </row>
    <row r="60" spans="2:10" ht="13.5" customHeight="1" x14ac:dyDescent="0.2">
      <c r="B60" s="174">
        <v>2014</v>
      </c>
      <c r="C60" s="21" t="s">
        <v>13</v>
      </c>
      <c r="D60" s="22">
        <v>3150.82511210762</v>
      </c>
      <c r="E60" s="22">
        <v>6115.17488789238</v>
      </c>
      <c r="F60" s="22">
        <v>3174</v>
      </c>
      <c r="G60" s="22">
        <v>4022</v>
      </c>
      <c r="H60" s="23">
        <v>16462</v>
      </c>
      <c r="I60" s="24">
        <v>19.139989746735701</v>
      </c>
      <c r="J60" s="25">
        <v>37.147217154005503</v>
      </c>
    </row>
    <row r="61" spans="2:10" ht="13.5" customHeight="1" x14ac:dyDescent="0.2">
      <c r="B61" s="174"/>
      <c r="C61" s="32" t="s">
        <v>57</v>
      </c>
      <c r="D61" s="33">
        <v>4321.6072335025401</v>
      </c>
      <c r="E61" s="33">
        <v>10057.3927664975</v>
      </c>
      <c r="F61" s="33">
        <v>5292</v>
      </c>
      <c r="G61" s="33">
        <v>6206</v>
      </c>
      <c r="H61" s="34">
        <v>25877</v>
      </c>
      <c r="I61" s="35">
        <v>16.700572838824201</v>
      </c>
      <c r="J61" s="36">
        <v>38.866146641795702</v>
      </c>
    </row>
    <row r="62" spans="2:10" ht="13.5" customHeight="1" x14ac:dyDescent="0.2">
      <c r="B62" s="174"/>
      <c r="C62" s="38" t="s">
        <v>58</v>
      </c>
      <c r="D62" s="22">
        <v>2446.3820834747198</v>
      </c>
      <c r="E62" s="22">
        <v>6595.6179165252797</v>
      </c>
      <c r="F62" s="22">
        <v>3176</v>
      </c>
      <c r="G62" s="22">
        <v>3065</v>
      </c>
      <c r="H62" s="23">
        <v>15283</v>
      </c>
      <c r="I62" s="24">
        <v>16.007211172379201</v>
      </c>
      <c r="J62" s="25">
        <v>43.156565573024103</v>
      </c>
    </row>
    <row r="63" spans="2:10" ht="13.5" customHeight="1" x14ac:dyDescent="0.2">
      <c r="B63" s="174"/>
      <c r="C63" s="44" t="s">
        <v>59</v>
      </c>
      <c r="D63" s="33">
        <v>1885.8468420110901</v>
      </c>
      <c r="E63" s="33">
        <v>3861.1531579889102</v>
      </c>
      <c r="F63" s="33">
        <v>2292</v>
      </c>
      <c r="G63" s="33">
        <v>2130</v>
      </c>
      <c r="H63" s="34">
        <v>10169</v>
      </c>
      <c r="I63" s="35">
        <v>18.545056957528701</v>
      </c>
      <c r="J63" s="36">
        <v>37.969841262551903</v>
      </c>
    </row>
    <row r="64" spans="2:10" ht="13.5" customHeight="1" x14ac:dyDescent="0.2">
      <c r="B64" s="174"/>
      <c r="C64" s="48" t="s">
        <v>60</v>
      </c>
      <c r="D64" s="49">
        <v>2510.3497942386798</v>
      </c>
      <c r="E64" s="49">
        <v>5903.6502057613197</v>
      </c>
      <c r="F64" s="49">
        <v>2909</v>
      </c>
      <c r="G64" s="49">
        <v>2891</v>
      </c>
      <c r="H64" s="50">
        <v>14214</v>
      </c>
      <c r="I64" s="51">
        <v>17.661107318409201</v>
      </c>
      <c r="J64" s="52">
        <v>41.5340523832934</v>
      </c>
    </row>
    <row r="65" spans="2:10" ht="13.5" customHeight="1" x14ac:dyDescent="0.2">
      <c r="B65" s="174"/>
      <c r="C65" s="32" t="s">
        <v>76</v>
      </c>
      <c r="D65" s="33">
        <v>1236.4011208967199</v>
      </c>
      <c r="E65" s="33">
        <v>2576.5988791032801</v>
      </c>
      <c r="F65" s="33">
        <v>1142</v>
      </c>
      <c r="G65" s="33">
        <v>1501</v>
      </c>
      <c r="H65" s="34">
        <v>6456</v>
      </c>
      <c r="I65" s="35">
        <v>19.151194561597201</v>
      </c>
      <c r="J65" s="36">
        <v>39.910143728365597</v>
      </c>
    </row>
    <row r="66" spans="2:10" ht="13.5" customHeight="1" x14ac:dyDescent="0.2">
      <c r="B66" s="174"/>
      <c r="C66" s="32" t="s">
        <v>62</v>
      </c>
      <c r="D66" s="33">
        <v>1268.1429505338899</v>
      </c>
      <c r="E66" s="33">
        <v>3357.8570494661099</v>
      </c>
      <c r="F66" s="33">
        <v>1115</v>
      </c>
      <c r="G66" s="33">
        <v>1131</v>
      </c>
      <c r="H66" s="34">
        <v>6872</v>
      </c>
      <c r="I66" s="35">
        <v>18.4537681975245</v>
      </c>
      <c r="J66" s="36">
        <v>48.862879066736198</v>
      </c>
    </row>
    <row r="67" spans="2:10" ht="13.5" customHeight="1" x14ac:dyDescent="0.2">
      <c r="B67" s="174"/>
      <c r="C67" s="32" t="s">
        <v>63</v>
      </c>
      <c r="D67" s="33">
        <v>1932.5189443428301</v>
      </c>
      <c r="E67" s="33">
        <v>5852.4810556571701</v>
      </c>
      <c r="F67" s="33">
        <v>2668</v>
      </c>
      <c r="G67" s="33">
        <v>2523</v>
      </c>
      <c r="H67" s="34">
        <v>12976</v>
      </c>
      <c r="I67" s="35">
        <v>14.893025156772699</v>
      </c>
      <c r="J67" s="36">
        <v>45.1023509221422</v>
      </c>
    </row>
    <row r="68" spans="2:10" ht="13.5" customHeight="1" x14ac:dyDescent="0.2">
      <c r="B68" s="174"/>
      <c r="C68" s="38" t="s">
        <v>64</v>
      </c>
      <c r="D68" s="22">
        <v>3300.70728268532</v>
      </c>
      <c r="E68" s="22">
        <v>15376.2927173147</v>
      </c>
      <c r="F68" s="22">
        <v>3873</v>
      </c>
      <c r="G68" s="22">
        <v>5391</v>
      </c>
      <c r="H68" s="23">
        <v>27941</v>
      </c>
      <c r="I68" s="24">
        <v>11.813132252551201</v>
      </c>
      <c r="J68" s="25">
        <v>55.031289922746801</v>
      </c>
    </row>
    <row r="69" spans="2:10" ht="13.5" customHeight="1" x14ac:dyDescent="0.2">
      <c r="B69" s="174"/>
      <c r="C69" s="44" t="s">
        <v>65</v>
      </c>
      <c r="D69" s="33">
        <v>3315.4703695604599</v>
      </c>
      <c r="E69" s="33">
        <v>10645.5296304395</v>
      </c>
      <c r="F69" s="33">
        <v>4992</v>
      </c>
      <c r="G69" s="33">
        <v>4428</v>
      </c>
      <c r="H69" s="34">
        <v>23381</v>
      </c>
      <c r="I69" s="35">
        <v>14.180190622986499</v>
      </c>
      <c r="J69" s="36">
        <v>45.530685729607498</v>
      </c>
    </row>
    <row r="70" spans="2:10" ht="13.5" customHeight="1" x14ac:dyDescent="0.2">
      <c r="B70" s="174"/>
      <c r="C70" s="48" t="s">
        <v>66</v>
      </c>
      <c r="D70" s="49">
        <v>1370.7953643435501</v>
      </c>
      <c r="E70" s="49">
        <v>4978.2046356564497</v>
      </c>
      <c r="F70" s="49">
        <v>2407</v>
      </c>
      <c r="G70" s="49">
        <v>2156</v>
      </c>
      <c r="H70" s="50">
        <v>10912</v>
      </c>
      <c r="I70" s="51">
        <v>12.5622742333536</v>
      </c>
      <c r="J70" s="52">
        <v>45.621376793039403</v>
      </c>
    </row>
    <row r="71" spans="2:10" ht="13.5" customHeight="1" x14ac:dyDescent="0.2">
      <c r="B71" s="174"/>
      <c r="C71" s="32" t="s">
        <v>77</v>
      </c>
      <c r="D71" s="33">
        <v>8239.3924652320002</v>
      </c>
      <c r="E71" s="33">
        <v>46141.607534768002</v>
      </c>
      <c r="F71" s="33">
        <v>15571</v>
      </c>
      <c r="G71" s="33">
        <v>13441</v>
      </c>
      <c r="H71" s="34">
        <v>83393</v>
      </c>
      <c r="I71" s="35">
        <v>9.8801967374144102</v>
      </c>
      <c r="J71" s="36">
        <v>55.330312537944401</v>
      </c>
    </row>
    <row r="72" spans="2:10" ht="13.5" customHeight="1" x14ac:dyDescent="0.2">
      <c r="B72" s="174"/>
      <c r="C72" s="32" t="s">
        <v>68</v>
      </c>
      <c r="D72" s="33">
        <v>3064.15210784696</v>
      </c>
      <c r="E72" s="33">
        <v>9947.8478921530404</v>
      </c>
      <c r="F72" s="33">
        <v>5102</v>
      </c>
      <c r="G72" s="33">
        <v>5048</v>
      </c>
      <c r="H72" s="34">
        <v>23162</v>
      </c>
      <c r="I72" s="35">
        <v>13.2292207402079</v>
      </c>
      <c r="J72" s="36">
        <v>42.949002211177998</v>
      </c>
    </row>
    <row r="73" spans="2:10" ht="13.5" customHeight="1" x14ac:dyDescent="0.2">
      <c r="B73" s="174"/>
      <c r="C73" s="32" t="s">
        <v>69</v>
      </c>
      <c r="D73" s="33">
        <v>2200.5852886896901</v>
      </c>
      <c r="E73" s="33">
        <v>9233.4147113103099</v>
      </c>
      <c r="F73" s="33">
        <v>4399</v>
      </c>
      <c r="G73" s="33">
        <v>3339</v>
      </c>
      <c r="H73" s="34">
        <v>19172</v>
      </c>
      <c r="I73" s="35">
        <v>11.478120637855699</v>
      </c>
      <c r="J73" s="36">
        <v>48.160936320208201</v>
      </c>
    </row>
    <row r="74" spans="2:10" ht="13.5" customHeight="1" x14ac:dyDescent="0.2">
      <c r="B74" s="174"/>
      <c r="C74" s="38" t="s">
        <v>70</v>
      </c>
      <c r="D74" s="22">
        <v>5265.2495183358897</v>
      </c>
      <c r="E74" s="22">
        <v>25658.750481664101</v>
      </c>
      <c r="F74" s="22">
        <v>9025</v>
      </c>
      <c r="G74" s="22">
        <v>9789</v>
      </c>
      <c r="H74" s="23">
        <v>49738</v>
      </c>
      <c r="I74" s="24">
        <v>10.585969516940599</v>
      </c>
      <c r="J74" s="25">
        <v>51.587821146133997</v>
      </c>
    </row>
    <row r="75" spans="2:10" ht="13.5" customHeight="1" x14ac:dyDescent="0.2">
      <c r="B75" s="174"/>
      <c r="C75" s="44" t="s">
        <v>71</v>
      </c>
      <c r="D75" s="33">
        <v>4785.8622081160702</v>
      </c>
      <c r="E75" s="33">
        <v>17715.137791883899</v>
      </c>
      <c r="F75" s="33">
        <v>5926</v>
      </c>
      <c r="G75" s="33">
        <v>6147</v>
      </c>
      <c r="H75" s="34">
        <v>34574</v>
      </c>
      <c r="I75" s="35">
        <v>13.8423734832998</v>
      </c>
      <c r="J75" s="36">
        <v>51.238322993821697</v>
      </c>
    </row>
    <row r="76" spans="2:10" ht="13.5" customHeight="1" x14ac:dyDescent="0.2">
      <c r="B76" s="174"/>
      <c r="C76" s="48" t="s">
        <v>72</v>
      </c>
      <c r="D76" s="49">
        <v>7699.3168541468103</v>
      </c>
      <c r="E76" s="49">
        <v>45289.683145853203</v>
      </c>
      <c r="F76" s="49">
        <v>15452</v>
      </c>
      <c r="G76" s="49">
        <v>11941</v>
      </c>
      <c r="H76" s="50">
        <v>80382</v>
      </c>
      <c r="I76" s="51">
        <v>9.5784091639257607</v>
      </c>
      <c r="J76" s="52">
        <v>56.343065793154203</v>
      </c>
    </row>
    <row r="77" spans="2:10" ht="13.5" customHeight="1" x14ac:dyDescent="0.2">
      <c r="B77" s="174"/>
      <c r="C77" s="32" t="s">
        <v>73</v>
      </c>
      <c r="D77" s="33">
        <v>3014.7464118390699</v>
      </c>
      <c r="E77" s="33">
        <v>10630.2535881609</v>
      </c>
      <c r="F77" s="33">
        <v>5108</v>
      </c>
      <c r="G77" s="33">
        <v>4553</v>
      </c>
      <c r="H77" s="34">
        <v>23306</v>
      </c>
      <c r="I77" s="35">
        <v>12.9354947731875</v>
      </c>
      <c r="J77" s="36">
        <v>45.6116604658068</v>
      </c>
    </row>
    <row r="78" spans="2:10" ht="13.5" customHeight="1" x14ac:dyDescent="0.2">
      <c r="B78" s="174"/>
      <c r="C78" s="32" t="s">
        <v>74</v>
      </c>
      <c r="D78" s="33">
        <v>3750.4029785370099</v>
      </c>
      <c r="E78" s="33">
        <v>19390.597021463</v>
      </c>
      <c r="F78" s="33">
        <v>4192</v>
      </c>
      <c r="G78" s="33">
        <v>4635</v>
      </c>
      <c r="H78" s="34">
        <v>31968</v>
      </c>
      <c r="I78" s="35">
        <v>11.731741048977099</v>
      </c>
      <c r="J78" s="36">
        <v>60.656271964035902</v>
      </c>
    </row>
    <row r="79" spans="2:10" ht="13.5" customHeight="1" x14ac:dyDescent="0.2">
      <c r="B79" s="174"/>
      <c r="C79" s="32" t="s">
        <v>78</v>
      </c>
      <c r="D79" s="33">
        <v>2834.2457988462502</v>
      </c>
      <c r="E79" s="33">
        <v>9399.7542011537498</v>
      </c>
      <c r="F79" s="33">
        <v>3564</v>
      </c>
      <c r="G79" s="33">
        <v>3870</v>
      </c>
      <c r="H79" s="34">
        <v>19668</v>
      </c>
      <c r="I79" s="35">
        <v>14.4104423370259</v>
      </c>
      <c r="J79" s="36">
        <v>47.792120201107103</v>
      </c>
    </row>
    <row r="80" spans="2:10" ht="13.5" customHeight="1" x14ac:dyDescent="0.2">
      <c r="B80" s="174"/>
      <c r="C80" s="76" t="s">
        <v>8</v>
      </c>
      <c r="D80" s="23">
        <v>67540.025127823494</v>
      </c>
      <c r="E80" s="23">
        <v>268779.97487217601</v>
      </c>
      <c r="F80" s="23">
        <v>101379</v>
      </c>
      <c r="G80" s="23">
        <v>98207</v>
      </c>
      <c r="H80" s="23">
        <v>535906</v>
      </c>
      <c r="I80" s="74">
        <v>12.602961177487</v>
      </c>
      <c r="J80" s="75">
        <v>50.154313419177299</v>
      </c>
    </row>
    <row r="81" spans="2:10" ht="13.5" customHeight="1" x14ac:dyDescent="0.2">
      <c r="B81" s="174">
        <v>2015</v>
      </c>
      <c r="C81" s="38" t="s">
        <v>13</v>
      </c>
      <c r="D81" s="22">
        <v>2076.6688942891901</v>
      </c>
      <c r="E81" s="22">
        <v>4541.3311057108103</v>
      </c>
      <c r="F81" s="22">
        <v>1335</v>
      </c>
      <c r="G81" s="22">
        <v>2685</v>
      </c>
      <c r="H81" s="23">
        <v>10638</v>
      </c>
      <c r="I81" s="24">
        <v>19.521234200875998</v>
      </c>
      <c r="J81" s="25">
        <v>42.689707705497398</v>
      </c>
    </row>
    <row r="82" spans="2:10" ht="13.5" customHeight="1" x14ac:dyDescent="0.2">
      <c r="B82" s="174"/>
      <c r="C82" s="44" t="s">
        <v>57</v>
      </c>
      <c r="D82" s="33">
        <v>2375.5573808965</v>
      </c>
      <c r="E82" s="33">
        <v>6148.4426191035</v>
      </c>
      <c r="F82" s="33">
        <v>1815</v>
      </c>
      <c r="G82" s="33">
        <v>2765</v>
      </c>
      <c r="H82" s="34">
        <v>13104</v>
      </c>
      <c r="I82" s="35">
        <v>18.128490391456801</v>
      </c>
      <c r="J82" s="36">
        <v>46.920349657383198</v>
      </c>
    </row>
    <row r="83" spans="2:10" ht="13.5" customHeight="1" x14ac:dyDescent="0.2">
      <c r="B83" s="174"/>
      <c r="C83" s="38" t="s">
        <v>58</v>
      </c>
      <c r="D83" s="22">
        <v>1475.2380183959999</v>
      </c>
      <c r="E83" s="22">
        <v>4722.7619816039996</v>
      </c>
      <c r="F83" s="22">
        <v>1149</v>
      </c>
      <c r="G83" s="22">
        <v>1635</v>
      </c>
      <c r="H83" s="23">
        <v>8982</v>
      </c>
      <c r="I83" s="24">
        <v>16.424382302338</v>
      </c>
      <c r="J83" s="25">
        <v>52.5802937163661</v>
      </c>
    </row>
    <row r="84" spans="2:10" ht="13.5" customHeight="1" x14ac:dyDescent="0.2">
      <c r="B84" s="174"/>
      <c r="C84" s="44" t="s">
        <v>59</v>
      </c>
      <c r="D84" s="33">
        <v>1181.5630512514899</v>
      </c>
      <c r="E84" s="33">
        <v>3015.4369487485101</v>
      </c>
      <c r="F84" s="33">
        <v>950</v>
      </c>
      <c r="G84" s="33">
        <v>1240</v>
      </c>
      <c r="H84" s="34">
        <v>6387</v>
      </c>
      <c r="I84" s="35">
        <v>18.499499784742302</v>
      </c>
      <c r="J84" s="36">
        <v>47.212101906192402</v>
      </c>
    </row>
    <row r="85" spans="2:10" ht="13.5" customHeight="1" x14ac:dyDescent="0.2">
      <c r="B85" s="174"/>
      <c r="C85" s="48" t="s">
        <v>60</v>
      </c>
      <c r="D85" s="49">
        <v>1591</v>
      </c>
      <c r="E85" s="49">
        <v>4635</v>
      </c>
      <c r="F85" s="49">
        <v>1217</v>
      </c>
      <c r="G85" s="49">
        <v>1571</v>
      </c>
      <c r="H85" s="50">
        <v>9014</v>
      </c>
      <c r="I85" s="51">
        <v>17.650321721766101</v>
      </c>
      <c r="J85" s="52">
        <v>51.420013312624803</v>
      </c>
    </row>
    <row r="86" spans="2:10" ht="13.5" customHeight="1" x14ac:dyDescent="0.2">
      <c r="B86" s="174"/>
      <c r="C86" s="44" t="s">
        <v>76</v>
      </c>
      <c r="D86" s="33">
        <v>852</v>
      </c>
      <c r="E86" s="33">
        <v>2542</v>
      </c>
      <c r="F86" s="33">
        <v>375</v>
      </c>
      <c r="G86" s="33">
        <v>956</v>
      </c>
      <c r="H86" s="34">
        <v>4725</v>
      </c>
      <c r="I86" s="35">
        <v>18.031746031746</v>
      </c>
      <c r="J86" s="36">
        <v>53.798941798941797</v>
      </c>
    </row>
    <row r="87" spans="2:10" ht="13.5" customHeight="1" x14ac:dyDescent="0.2">
      <c r="B87" s="174"/>
      <c r="C87" s="44" t="s">
        <v>62</v>
      </c>
      <c r="D87" s="33">
        <v>648</v>
      </c>
      <c r="E87" s="33">
        <v>2259</v>
      </c>
      <c r="F87" s="33">
        <v>390</v>
      </c>
      <c r="G87" s="33">
        <v>558</v>
      </c>
      <c r="H87" s="34">
        <v>3855</v>
      </c>
      <c r="I87" s="35">
        <v>16.8093385214008</v>
      </c>
      <c r="J87" s="36">
        <v>58.599221789883302</v>
      </c>
    </row>
    <row r="88" spans="2:10" ht="13.5" customHeight="1" x14ac:dyDescent="0.2">
      <c r="B88" s="174"/>
      <c r="C88" s="44" t="s">
        <v>63</v>
      </c>
      <c r="D88" s="33">
        <v>1322.2130196584001</v>
      </c>
      <c r="E88" s="33">
        <v>4884.7869803415997</v>
      </c>
      <c r="F88" s="33">
        <v>1047</v>
      </c>
      <c r="G88" s="33">
        <v>1462</v>
      </c>
      <c r="H88" s="34">
        <v>8716</v>
      </c>
      <c r="I88" s="35">
        <v>15.169952038301901</v>
      </c>
      <c r="J88" s="36">
        <v>56.0439075303075</v>
      </c>
    </row>
    <row r="89" spans="2:10" ht="13.5" customHeight="1" x14ac:dyDescent="0.2">
      <c r="B89" s="174"/>
      <c r="C89" s="38" t="s">
        <v>64</v>
      </c>
      <c r="D89" s="22">
        <v>2280.5849903784501</v>
      </c>
      <c r="E89" s="22">
        <v>13313.4150096216</v>
      </c>
      <c r="F89" s="22">
        <v>1845</v>
      </c>
      <c r="G89" s="22">
        <v>4818</v>
      </c>
      <c r="H89" s="23">
        <v>22257</v>
      </c>
      <c r="I89" s="24">
        <v>10.246596533128701</v>
      </c>
      <c r="J89" s="25">
        <v>59.816754322781797</v>
      </c>
    </row>
    <row r="90" spans="2:10" ht="13.5" customHeight="1" x14ac:dyDescent="0.2">
      <c r="B90" s="174"/>
      <c r="C90" s="44" t="s">
        <v>65</v>
      </c>
      <c r="D90" s="33">
        <v>2278</v>
      </c>
      <c r="E90" s="33">
        <v>9864</v>
      </c>
      <c r="F90" s="33">
        <v>2719</v>
      </c>
      <c r="G90" s="33">
        <v>3486</v>
      </c>
      <c r="H90" s="34">
        <v>18347</v>
      </c>
      <c r="I90" s="35">
        <v>12.4161988335968</v>
      </c>
      <c r="J90" s="36">
        <v>53.763558074889602</v>
      </c>
    </row>
    <row r="91" spans="2:10" ht="13.5" customHeight="1" x14ac:dyDescent="0.2">
      <c r="B91" s="174"/>
      <c r="C91" s="48" t="s">
        <v>66</v>
      </c>
      <c r="D91" s="49">
        <v>1216.20185922975</v>
      </c>
      <c r="E91" s="49">
        <v>4808.79814077025</v>
      </c>
      <c r="F91" s="49">
        <v>1679</v>
      </c>
      <c r="G91" s="49">
        <v>1430</v>
      </c>
      <c r="H91" s="50">
        <v>9134</v>
      </c>
      <c r="I91" s="51">
        <v>13.3151068450815</v>
      </c>
      <c r="J91" s="52">
        <v>52.647231670355303</v>
      </c>
    </row>
    <row r="92" spans="2:10" ht="13.5" customHeight="1" x14ac:dyDescent="0.2">
      <c r="B92" s="174"/>
      <c r="C92" s="44" t="s">
        <v>77</v>
      </c>
      <c r="D92" s="33">
        <v>5677.3846570886399</v>
      </c>
      <c r="E92" s="33">
        <v>38594.615342911398</v>
      </c>
      <c r="F92" s="33">
        <v>9665</v>
      </c>
      <c r="G92" s="33">
        <v>11605</v>
      </c>
      <c r="H92" s="34">
        <v>65542</v>
      </c>
      <c r="I92" s="35">
        <v>8.6614756120126994</v>
      </c>
      <c r="J92" s="36">
        <v>58.890709446581099</v>
      </c>
    </row>
    <row r="93" spans="2:10" ht="13.5" customHeight="1" x14ac:dyDescent="0.2">
      <c r="B93" s="174"/>
      <c r="C93" s="44" t="s">
        <v>68</v>
      </c>
      <c r="D93" s="33">
        <v>1804.17521367521</v>
      </c>
      <c r="E93" s="33">
        <v>8492.8247863247907</v>
      </c>
      <c r="F93" s="33">
        <v>2832</v>
      </c>
      <c r="G93" s="33">
        <v>2652</v>
      </c>
      <c r="H93" s="34">
        <v>15781</v>
      </c>
      <c r="I93" s="35">
        <v>11.43257850374</v>
      </c>
      <c r="J93" s="36">
        <v>53.816771981020104</v>
      </c>
    </row>
    <row r="94" spans="2:10" ht="13.5" customHeight="1" x14ac:dyDescent="0.2">
      <c r="B94" s="174"/>
      <c r="C94" s="44" t="s">
        <v>69</v>
      </c>
      <c r="D94" s="33">
        <v>1748</v>
      </c>
      <c r="E94" s="33">
        <v>7888</v>
      </c>
      <c r="F94" s="33">
        <v>2272</v>
      </c>
      <c r="G94" s="33">
        <v>2241</v>
      </c>
      <c r="H94" s="34">
        <v>14149</v>
      </c>
      <c r="I94" s="35">
        <v>12.354229980917401</v>
      </c>
      <c r="J94" s="36">
        <v>55.749522934482997</v>
      </c>
    </row>
    <row r="95" spans="2:10" ht="13.5" customHeight="1" x14ac:dyDescent="0.2">
      <c r="B95" s="174"/>
      <c r="C95" s="38" t="s">
        <v>70</v>
      </c>
      <c r="D95" s="22">
        <v>4329.1724082998098</v>
      </c>
      <c r="E95" s="22">
        <v>20780.827591700199</v>
      </c>
      <c r="F95" s="22">
        <v>3808</v>
      </c>
      <c r="G95" s="22">
        <v>5403</v>
      </c>
      <c r="H95" s="23">
        <v>34321</v>
      </c>
      <c r="I95" s="24">
        <v>12.613771184696899</v>
      </c>
      <c r="J95" s="25">
        <v>60.548432713790902</v>
      </c>
    </row>
    <row r="96" spans="2:10" ht="13.5" customHeight="1" x14ac:dyDescent="0.2">
      <c r="B96" s="174"/>
      <c r="C96" s="44" t="s">
        <v>71</v>
      </c>
      <c r="D96" s="33">
        <v>3857.2131999336698</v>
      </c>
      <c r="E96" s="33">
        <v>14234.7868000663</v>
      </c>
      <c r="F96" s="33">
        <v>3602</v>
      </c>
      <c r="G96" s="33">
        <v>4799</v>
      </c>
      <c r="H96" s="34">
        <v>26493</v>
      </c>
      <c r="I96" s="35">
        <v>14.559367379812301</v>
      </c>
      <c r="J96" s="36">
        <v>53.730369531824799</v>
      </c>
    </row>
    <row r="97" spans="2:30" ht="13.5" customHeight="1" x14ac:dyDescent="0.2">
      <c r="B97" s="174"/>
      <c r="C97" s="48" t="s">
        <v>72</v>
      </c>
      <c r="D97" s="49">
        <v>5327</v>
      </c>
      <c r="E97" s="49">
        <v>37988</v>
      </c>
      <c r="F97" s="49">
        <v>6128</v>
      </c>
      <c r="G97" s="49">
        <v>8285</v>
      </c>
      <c r="H97" s="50">
        <v>57728</v>
      </c>
      <c r="I97" s="51">
        <v>9.2277577605321497</v>
      </c>
      <c r="J97" s="52">
        <v>65.805155210642994</v>
      </c>
    </row>
    <row r="98" spans="2:30" ht="13.5" customHeight="1" x14ac:dyDescent="0.2">
      <c r="B98" s="174"/>
      <c r="C98" s="44" t="s">
        <v>73</v>
      </c>
      <c r="D98" s="33">
        <v>1628</v>
      </c>
      <c r="E98" s="33">
        <v>7708</v>
      </c>
      <c r="F98" s="33">
        <v>1722</v>
      </c>
      <c r="G98" s="33">
        <v>2133</v>
      </c>
      <c r="H98" s="34">
        <v>13191</v>
      </c>
      <c r="I98" s="35">
        <v>12.3417481616254</v>
      </c>
      <c r="J98" s="36">
        <v>58.4337806079903</v>
      </c>
    </row>
    <row r="99" spans="2:30" ht="13.5" customHeight="1" x14ac:dyDescent="0.2">
      <c r="B99" s="174"/>
      <c r="C99" s="44" t="s">
        <v>74</v>
      </c>
      <c r="D99" s="33">
        <v>3110</v>
      </c>
      <c r="E99" s="33">
        <v>15254</v>
      </c>
      <c r="F99" s="33">
        <v>2394</v>
      </c>
      <c r="G99" s="33">
        <v>4555</v>
      </c>
      <c r="H99" s="34">
        <v>25313</v>
      </c>
      <c r="I99" s="35">
        <v>12.286177063169101</v>
      </c>
      <c r="J99" s="36">
        <v>60.261525698257799</v>
      </c>
    </row>
    <row r="100" spans="2:30" ht="13.5" customHeight="1" x14ac:dyDescent="0.2">
      <c r="B100" s="174"/>
      <c r="C100" s="44" t="s">
        <v>78</v>
      </c>
      <c r="D100" s="33">
        <v>1530.4227103190999</v>
      </c>
      <c r="E100" s="33">
        <v>5710.5772896809003</v>
      </c>
      <c r="F100" s="33">
        <v>1191</v>
      </c>
      <c r="G100" s="33">
        <v>2329</v>
      </c>
      <c r="H100" s="34">
        <v>10761</v>
      </c>
      <c r="I100" s="35">
        <v>14.2219376481656</v>
      </c>
      <c r="J100" s="36">
        <v>53.067347734233799</v>
      </c>
    </row>
    <row r="101" spans="2:30" ht="13.5" customHeight="1" x14ac:dyDescent="0.2">
      <c r="B101" s="174"/>
      <c r="C101" s="80" t="s">
        <v>8</v>
      </c>
      <c r="D101" s="81">
        <v>46303.306491378498</v>
      </c>
      <c r="E101" s="82">
        <v>217391.693508622</v>
      </c>
      <c r="F101" s="82">
        <v>48135</v>
      </c>
      <c r="G101" s="82">
        <v>66608</v>
      </c>
      <c r="H101" s="82">
        <v>378438</v>
      </c>
      <c r="I101" s="74">
        <v>12.2353744844277</v>
      </c>
      <c r="J101" s="75">
        <v>57.444467391916596</v>
      </c>
      <c r="U101" s="116"/>
      <c r="V101" s="116"/>
      <c r="W101" s="116"/>
      <c r="X101" s="116"/>
      <c r="Y101" s="116"/>
      <c r="Z101" s="116"/>
      <c r="AA101" s="116"/>
      <c r="AB101" s="116"/>
      <c r="AC101" s="116"/>
      <c r="AD101" s="116"/>
    </row>
    <row r="102" spans="2:30" ht="13.5" customHeight="1" x14ac:dyDescent="0.2">
      <c r="B102" s="174">
        <v>2016</v>
      </c>
      <c r="C102" s="83" t="s">
        <v>13</v>
      </c>
      <c r="D102" s="84">
        <v>1746</v>
      </c>
      <c r="E102" s="22">
        <v>3033</v>
      </c>
      <c r="F102" s="22">
        <v>822</v>
      </c>
      <c r="G102" s="22">
        <v>1723</v>
      </c>
      <c r="H102" s="23">
        <v>7324</v>
      </c>
      <c r="I102" s="24">
        <v>23.839432004369201</v>
      </c>
      <c r="J102" s="25">
        <v>41.411796832332101</v>
      </c>
      <c r="U102" s="117"/>
      <c r="V102" s="118"/>
      <c r="W102" s="119"/>
      <c r="X102" s="120"/>
      <c r="Y102" s="120"/>
      <c r="Z102" s="120"/>
      <c r="AA102" s="120"/>
      <c r="AB102" s="121"/>
      <c r="AC102" s="120"/>
      <c r="AD102" s="116"/>
    </row>
    <row r="103" spans="2:30" ht="13.5" customHeight="1" x14ac:dyDescent="0.2">
      <c r="B103" s="174"/>
      <c r="C103" s="85" t="s">
        <v>57</v>
      </c>
      <c r="D103" s="86">
        <v>2077.3940370668802</v>
      </c>
      <c r="E103" s="33">
        <v>5373.6059629331203</v>
      </c>
      <c r="F103" s="33">
        <v>1372</v>
      </c>
      <c r="G103" s="33">
        <v>2009</v>
      </c>
      <c r="H103" s="34">
        <v>10832</v>
      </c>
      <c r="I103" s="35">
        <v>19.1783053643545</v>
      </c>
      <c r="J103" s="36">
        <v>49.608622257506603</v>
      </c>
      <c r="U103" s="116"/>
      <c r="V103" s="120"/>
      <c r="W103" s="122"/>
      <c r="X103" s="123"/>
      <c r="Y103" s="123"/>
      <c r="Z103" s="123"/>
      <c r="AA103" s="123"/>
      <c r="AB103" s="124"/>
      <c r="AC103" s="122"/>
      <c r="AD103" s="116"/>
    </row>
    <row r="104" spans="2:30" ht="13.5" customHeight="1" x14ac:dyDescent="0.2">
      <c r="B104" s="174"/>
      <c r="C104" s="87" t="s">
        <v>58</v>
      </c>
      <c r="D104" s="84">
        <v>1714.58718739294</v>
      </c>
      <c r="E104" s="22">
        <v>4125.41281260706</v>
      </c>
      <c r="F104" s="22">
        <v>1251</v>
      </c>
      <c r="G104" s="22">
        <v>1851</v>
      </c>
      <c r="H104" s="23">
        <v>8942</v>
      </c>
      <c r="I104" s="24">
        <v>19.1745379936585</v>
      </c>
      <c r="J104" s="25">
        <v>46.135236106095498</v>
      </c>
      <c r="U104" s="116"/>
      <c r="V104" s="119"/>
      <c r="W104" s="120"/>
      <c r="X104" s="123"/>
      <c r="Y104" s="123"/>
      <c r="Z104" s="123"/>
      <c r="AA104" s="123"/>
      <c r="AB104" s="124"/>
      <c r="AC104" s="122"/>
      <c r="AD104" s="116"/>
    </row>
    <row r="105" spans="2:30" ht="13.5" customHeight="1" x14ac:dyDescent="0.2">
      <c r="B105" s="174"/>
      <c r="C105" s="85" t="s">
        <v>59</v>
      </c>
      <c r="D105" s="86">
        <v>1143</v>
      </c>
      <c r="E105" s="33">
        <v>2777</v>
      </c>
      <c r="F105" s="33">
        <v>687</v>
      </c>
      <c r="G105" s="33">
        <v>1374</v>
      </c>
      <c r="H105" s="34">
        <v>5981</v>
      </c>
      <c r="I105" s="35">
        <v>19.110516636014001</v>
      </c>
      <c r="J105" s="36">
        <v>46.430362815582697</v>
      </c>
      <c r="U105" s="116"/>
      <c r="V105" s="119"/>
      <c r="W105" s="120"/>
      <c r="X105" s="123"/>
      <c r="Y105" s="123"/>
      <c r="Z105" s="123"/>
      <c r="AA105" s="123"/>
      <c r="AB105" s="124"/>
      <c r="AC105" s="122"/>
      <c r="AD105" s="116"/>
    </row>
    <row r="106" spans="2:30" ht="13.5" customHeight="1" x14ac:dyDescent="0.2">
      <c r="B106" s="174"/>
      <c r="C106" s="88" t="s">
        <v>60</v>
      </c>
      <c r="D106" s="89">
        <v>1452.5838359469201</v>
      </c>
      <c r="E106" s="49">
        <v>3523.4161640530801</v>
      </c>
      <c r="F106" s="49">
        <v>892</v>
      </c>
      <c r="G106" s="49">
        <v>1230</v>
      </c>
      <c r="H106" s="50">
        <v>7098</v>
      </c>
      <c r="I106" s="51">
        <v>20.4646919688211</v>
      </c>
      <c r="J106" s="52">
        <v>49.6395627508182</v>
      </c>
      <c r="U106" s="116"/>
      <c r="V106" s="119"/>
      <c r="W106" s="120"/>
      <c r="X106" s="123"/>
      <c r="Y106" s="123"/>
      <c r="Z106" s="123"/>
      <c r="AA106" s="123"/>
      <c r="AB106" s="124"/>
      <c r="AC106" s="122"/>
      <c r="AD106" s="116"/>
    </row>
    <row r="107" spans="2:30" ht="13.5" customHeight="1" x14ac:dyDescent="0.2">
      <c r="B107" s="174"/>
      <c r="C107" s="85" t="s">
        <v>76</v>
      </c>
      <c r="D107" s="86">
        <v>704</v>
      </c>
      <c r="E107" s="33">
        <v>1917</v>
      </c>
      <c r="F107" s="33">
        <v>254</v>
      </c>
      <c r="G107" s="33">
        <v>759</v>
      </c>
      <c r="H107" s="34">
        <v>3634</v>
      </c>
      <c r="I107" s="35">
        <v>19.372592184920201</v>
      </c>
      <c r="J107" s="36">
        <v>52.751788662630702</v>
      </c>
      <c r="U107" s="116"/>
      <c r="V107" s="119"/>
      <c r="W107" s="120"/>
      <c r="X107" s="123"/>
      <c r="Y107" s="123"/>
      <c r="Z107" s="123"/>
      <c r="AA107" s="123"/>
      <c r="AB107" s="124"/>
      <c r="AC107" s="122"/>
      <c r="AD107" s="116"/>
    </row>
    <row r="108" spans="2:30" ht="13.5" customHeight="1" x14ac:dyDescent="0.2">
      <c r="B108" s="174"/>
      <c r="C108" s="85" t="s">
        <v>62</v>
      </c>
      <c r="D108" s="86">
        <v>787</v>
      </c>
      <c r="E108" s="33">
        <v>2086</v>
      </c>
      <c r="F108" s="33">
        <v>393</v>
      </c>
      <c r="G108" s="33">
        <v>630</v>
      </c>
      <c r="H108" s="34">
        <v>3896</v>
      </c>
      <c r="I108" s="35">
        <v>20.200205338808999</v>
      </c>
      <c r="J108" s="36">
        <v>53.542094455852201</v>
      </c>
      <c r="U108" s="116"/>
      <c r="V108" s="119"/>
      <c r="W108" s="120"/>
      <c r="X108" s="123"/>
      <c r="Y108" s="123"/>
      <c r="Z108" s="123"/>
      <c r="AA108" s="123"/>
      <c r="AB108" s="124"/>
      <c r="AC108" s="122"/>
      <c r="AD108" s="116"/>
    </row>
    <row r="109" spans="2:30" ht="13.5" customHeight="1" x14ac:dyDescent="0.2">
      <c r="B109" s="174"/>
      <c r="C109" s="85" t="s">
        <v>63</v>
      </c>
      <c r="D109" s="86">
        <v>1250.2262034021001</v>
      </c>
      <c r="E109" s="33">
        <v>4276.7737965979004</v>
      </c>
      <c r="F109" s="33">
        <v>920</v>
      </c>
      <c r="G109" s="33">
        <v>1377</v>
      </c>
      <c r="H109" s="34">
        <v>7824</v>
      </c>
      <c r="I109" s="35">
        <v>15.979373765364301</v>
      </c>
      <c r="J109" s="36">
        <v>54.662241776557998</v>
      </c>
      <c r="U109" s="116"/>
      <c r="V109" s="119"/>
      <c r="W109" s="120"/>
      <c r="X109" s="123"/>
      <c r="Y109" s="123"/>
      <c r="Z109" s="123"/>
      <c r="AA109" s="123"/>
      <c r="AB109" s="124"/>
      <c r="AC109" s="122"/>
      <c r="AD109" s="116"/>
    </row>
    <row r="110" spans="2:30" ht="13.5" customHeight="1" x14ac:dyDescent="0.2">
      <c r="B110" s="174"/>
      <c r="C110" s="87" t="s">
        <v>64</v>
      </c>
      <c r="D110" s="84">
        <v>2771.6402125570398</v>
      </c>
      <c r="E110" s="22">
        <v>14545.359787443</v>
      </c>
      <c r="F110" s="22">
        <v>2352</v>
      </c>
      <c r="G110" s="22">
        <v>3685</v>
      </c>
      <c r="H110" s="23">
        <v>23354</v>
      </c>
      <c r="I110" s="24">
        <v>11.867946444108201</v>
      </c>
      <c r="J110" s="25">
        <v>62.282092093187302</v>
      </c>
      <c r="U110" s="116"/>
      <c r="V110" s="119"/>
      <c r="W110" s="120"/>
      <c r="X110" s="123"/>
      <c r="Y110" s="123"/>
      <c r="Z110" s="123"/>
      <c r="AA110" s="123"/>
      <c r="AB110" s="124"/>
      <c r="AC110" s="122"/>
      <c r="AD110" s="116"/>
    </row>
    <row r="111" spans="2:30" ht="13.5" customHeight="1" x14ac:dyDescent="0.2">
      <c r="B111" s="174"/>
      <c r="C111" s="85" t="s">
        <v>65</v>
      </c>
      <c r="D111" s="86">
        <v>2066</v>
      </c>
      <c r="E111" s="33">
        <v>9459</v>
      </c>
      <c r="F111" s="33">
        <v>3238</v>
      </c>
      <c r="G111" s="33">
        <v>2473</v>
      </c>
      <c r="H111" s="34">
        <v>17236</v>
      </c>
      <c r="I111" s="35">
        <v>11.986539800417701</v>
      </c>
      <c r="J111" s="36">
        <v>54.879322348572799</v>
      </c>
      <c r="U111" s="116"/>
      <c r="V111" s="119"/>
      <c r="W111" s="120"/>
      <c r="X111" s="123"/>
      <c r="Y111" s="123"/>
      <c r="Z111" s="123"/>
      <c r="AA111" s="123"/>
      <c r="AB111" s="124"/>
      <c r="AC111" s="122"/>
      <c r="AD111" s="116"/>
    </row>
    <row r="112" spans="2:30" ht="13.5" customHeight="1" x14ac:dyDescent="0.2">
      <c r="B112" s="174"/>
      <c r="C112" s="88" t="s">
        <v>66</v>
      </c>
      <c r="D112" s="89">
        <v>1262.2250356633399</v>
      </c>
      <c r="E112" s="49">
        <v>4346.7749643366597</v>
      </c>
      <c r="F112" s="49">
        <v>1184</v>
      </c>
      <c r="G112" s="49">
        <v>1364</v>
      </c>
      <c r="H112" s="50">
        <v>8157</v>
      </c>
      <c r="I112" s="51">
        <v>15.4741330840179</v>
      </c>
      <c r="J112" s="52">
        <v>53.288892538147103</v>
      </c>
      <c r="U112" s="116"/>
      <c r="V112" s="119"/>
      <c r="W112" s="120"/>
      <c r="X112" s="123"/>
      <c r="Y112" s="123"/>
      <c r="Z112" s="123"/>
      <c r="AA112" s="123"/>
      <c r="AB112" s="124"/>
      <c r="AC112" s="122"/>
      <c r="AD112" s="116"/>
    </row>
    <row r="113" spans="2:30" ht="13.5" customHeight="1" x14ac:dyDescent="0.2">
      <c r="B113" s="174"/>
      <c r="C113" s="85" t="s">
        <v>77</v>
      </c>
      <c r="D113" s="86">
        <v>6845.20691085003</v>
      </c>
      <c r="E113" s="33">
        <v>36578.79308915</v>
      </c>
      <c r="F113" s="33">
        <v>8334</v>
      </c>
      <c r="G113" s="33">
        <v>11072</v>
      </c>
      <c r="H113" s="34">
        <v>62830</v>
      </c>
      <c r="I113" s="35">
        <v>10.8948064791501</v>
      </c>
      <c r="J113" s="36">
        <v>58.218674342113601</v>
      </c>
      <c r="U113" s="116"/>
      <c r="V113" s="119"/>
      <c r="W113" s="120"/>
      <c r="X113" s="123"/>
      <c r="Y113" s="123"/>
      <c r="Z113" s="123"/>
      <c r="AA113" s="123"/>
      <c r="AB113" s="124"/>
      <c r="AC113" s="122"/>
      <c r="AD113" s="116"/>
    </row>
    <row r="114" spans="2:30" ht="13.5" customHeight="1" x14ac:dyDescent="0.2">
      <c r="B114" s="174"/>
      <c r="C114" s="85" t="s">
        <v>68</v>
      </c>
      <c r="D114" s="86">
        <v>1729.84744516603</v>
      </c>
      <c r="E114" s="33">
        <v>6435.1525548339696</v>
      </c>
      <c r="F114" s="33">
        <v>2567</v>
      </c>
      <c r="G114" s="33">
        <v>2207</v>
      </c>
      <c r="H114" s="34">
        <v>12939</v>
      </c>
      <c r="I114" s="35">
        <v>13.3692514503906</v>
      </c>
      <c r="J114" s="36">
        <v>49.734543278723002</v>
      </c>
      <c r="U114" s="116"/>
      <c r="V114" s="119"/>
      <c r="W114" s="120"/>
      <c r="X114" s="123"/>
      <c r="Y114" s="123"/>
      <c r="Z114" s="123"/>
      <c r="AA114" s="123"/>
      <c r="AB114" s="124"/>
      <c r="AC114" s="122"/>
      <c r="AD114" s="116"/>
    </row>
    <row r="115" spans="2:30" ht="13.5" customHeight="1" x14ac:dyDescent="0.2">
      <c r="B115" s="174"/>
      <c r="C115" s="85" t="s">
        <v>69</v>
      </c>
      <c r="D115" s="86">
        <v>2201</v>
      </c>
      <c r="E115" s="33">
        <v>7529</v>
      </c>
      <c r="F115" s="33">
        <v>2181</v>
      </c>
      <c r="G115" s="33">
        <v>1999</v>
      </c>
      <c r="H115" s="34">
        <v>13910</v>
      </c>
      <c r="I115" s="35">
        <v>15.823148813803</v>
      </c>
      <c r="J115" s="36">
        <v>54.126527677929502</v>
      </c>
      <c r="U115" s="116"/>
      <c r="V115" s="119"/>
      <c r="W115" s="120"/>
      <c r="X115" s="123"/>
      <c r="Y115" s="123"/>
      <c r="Z115" s="123"/>
      <c r="AA115" s="123"/>
      <c r="AB115" s="124"/>
      <c r="AC115" s="122"/>
      <c r="AD115" s="116"/>
    </row>
    <row r="116" spans="2:30" ht="13.5" customHeight="1" x14ac:dyDescent="0.2">
      <c r="B116" s="174"/>
      <c r="C116" s="87" t="s">
        <v>70</v>
      </c>
      <c r="D116" s="84">
        <v>3999</v>
      </c>
      <c r="E116" s="22">
        <v>18112</v>
      </c>
      <c r="F116" s="22">
        <v>3911</v>
      </c>
      <c r="G116" s="22">
        <v>4666</v>
      </c>
      <c r="H116" s="23">
        <v>30688</v>
      </c>
      <c r="I116" s="24">
        <v>13.031152241918701</v>
      </c>
      <c r="J116" s="25">
        <v>59.0198123044838</v>
      </c>
      <c r="U116" s="116"/>
      <c r="V116" s="119"/>
      <c r="W116" s="120"/>
      <c r="X116" s="123"/>
      <c r="Y116" s="123"/>
      <c r="Z116" s="123"/>
      <c r="AA116" s="123"/>
      <c r="AB116" s="124"/>
      <c r="AC116" s="122"/>
      <c r="AD116" s="116"/>
    </row>
    <row r="117" spans="2:30" ht="13.5" customHeight="1" x14ac:dyDescent="0.2">
      <c r="B117" s="174"/>
      <c r="C117" s="85" t="s">
        <v>71</v>
      </c>
      <c r="D117" s="86">
        <v>2711.40562579487</v>
      </c>
      <c r="E117" s="33">
        <v>10657.5943742051</v>
      </c>
      <c r="F117" s="33">
        <v>2308</v>
      </c>
      <c r="G117" s="33">
        <v>3589</v>
      </c>
      <c r="H117" s="34">
        <v>19266</v>
      </c>
      <c r="I117" s="35">
        <v>14.0735265534873</v>
      </c>
      <c r="J117" s="36">
        <v>55.318147898915903</v>
      </c>
      <c r="U117" s="116"/>
      <c r="V117" s="119"/>
      <c r="W117" s="120"/>
      <c r="X117" s="123"/>
      <c r="Y117" s="123"/>
      <c r="Z117" s="123"/>
      <c r="AA117" s="123"/>
      <c r="AB117" s="124"/>
      <c r="AC117" s="122"/>
      <c r="AD117" s="116"/>
    </row>
    <row r="118" spans="2:30" ht="13.5" customHeight="1" x14ac:dyDescent="0.2">
      <c r="B118" s="174"/>
      <c r="C118" s="88" t="s">
        <v>72</v>
      </c>
      <c r="D118" s="89">
        <v>5594.1423228596896</v>
      </c>
      <c r="E118" s="49">
        <v>33711.857677140302</v>
      </c>
      <c r="F118" s="49">
        <v>5718</v>
      </c>
      <c r="G118" s="49">
        <v>7929</v>
      </c>
      <c r="H118" s="50">
        <v>52953</v>
      </c>
      <c r="I118" s="51">
        <v>10.5643539041408</v>
      </c>
      <c r="J118" s="52">
        <v>63.6637351559691</v>
      </c>
      <c r="U118" s="116"/>
      <c r="V118" s="119"/>
      <c r="W118" s="120"/>
      <c r="X118" s="123"/>
      <c r="Y118" s="123"/>
      <c r="Z118" s="123"/>
      <c r="AA118" s="123"/>
      <c r="AB118" s="124"/>
      <c r="AC118" s="122"/>
      <c r="AD118" s="116"/>
    </row>
    <row r="119" spans="2:30" ht="13.5" customHeight="1" x14ac:dyDescent="0.2">
      <c r="B119" s="174"/>
      <c r="C119" s="85" t="s">
        <v>73</v>
      </c>
      <c r="D119" s="86">
        <v>2378.2383720930202</v>
      </c>
      <c r="E119" s="33">
        <v>7598.7616279069798</v>
      </c>
      <c r="F119" s="33">
        <v>1788</v>
      </c>
      <c r="G119" s="33">
        <v>2501</v>
      </c>
      <c r="H119" s="34">
        <v>14266</v>
      </c>
      <c r="I119" s="35">
        <v>16.670674134957402</v>
      </c>
      <c r="J119" s="36">
        <v>53.2648368702298</v>
      </c>
      <c r="U119" s="116"/>
      <c r="V119" s="119"/>
      <c r="W119" s="120"/>
      <c r="X119" s="123"/>
      <c r="Y119" s="123"/>
      <c r="Z119" s="123"/>
      <c r="AA119" s="123"/>
      <c r="AB119" s="124"/>
      <c r="AC119" s="122"/>
      <c r="AD119" s="116"/>
    </row>
    <row r="120" spans="2:30" ht="13.5" customHeight="1" x14ac:dyDescent="0.2">
      <c r="B120" s="174"/>
      <c r="C120" s="85" t="s">
        <v>74</v>
      </c>
      <c r="D120" s="86">
        <v>3087.1854833864099</v>
      </c>
      <c r="E120" s="33">
        <v>13556.8145166136</v>
      </c>
      <c r="F120" s="33">
        <v>2205</v>
      </c>
      <c r="G120" s="33">
        <v>4100</v>
      </c>
      <c r="H120" s="34">
        <v>22949</v>
      </c>
      <c r="I120" s="35">
        <v>13.4523747587538</v>
      </c>
      <c r="J120" s="36">
        <v>59.073661234099902</v>
      </c>
      <c r="U120" s="116"/>
      <c r="V120" s="119"/>
      <c r="W120" s="120"/>
      <c r="X120" s="123"/>
      <c r="Y120" s="123"/>
      <c r="Z120" s="123"/>
      <c r="AA120" s="123"/>
      <c r="AB120" s="124"/>
      <c r="AC120" s="122"/>
      <c r="AD120" s="116"/>
    </row>
    <row r="121" spans="2:30" ht="13.5" customHeight="1" x14ac:dyDescent="0.2">
      <c r="B121" s="174"/>
      <c r="C121" s="85" t="s">
        <v>78</v>
      </c>
      <c r="D121" s="86">
        <v>1765</v>
      </c>
      <c r="E121" s="33">
        <v>5377</v>
      </c>
      <c r="F121" s="33">
        <v>1041</v>
      </c>
      <c r="G121" s="33">
        <v>2892</v>
      </c>
      <c r="H121" s="34">
        <v>11075</v>
      </c>
      <c r="I121" s="35">
        <v>15.9367945823928</v>
      </c>
      <c r="J121" s="36">
        <v>48.550790067720101</v>
      </c>
      <c r="U121" s="116"/>
      <c r="V121" s="119"/>
      <c r="W121" s="120"/>
      <c r="X121" s="123"/>
      <c r="Y121" s="123"/>
      <c r="Z121" s="123"/>
      <c r="AA121" s="123"/>
      <c r="AB121" s="124"/>
      <c r="AC121" s="122"/>
      <c r="AD121" s="116"/>
    </row>
    <row r="122" spans="2:30" ht="13.5" customHeight="1" x14ac:dyDescent="0.2">
      <c r="B122" s="174"/>
      <c r="C122" s="90" t="s">
        <v>8</v>
      </c>
      <c r="D122" s="81">
        <v>47285.415605857997</v>
      </c>
      <c r="E122" s="82">
        <v>195020.584394142</v>
      </c>
      <c r="F122" s="82">
        <v>43418</v>
      </c>
      <c r="G122" s="82">
        <v>59430</v>
      </c>
      <c r="H122" s="82">
        <v>345154</v>
      </c>
      <c r="I122" s="74">
        <v>13.6998022928484</v>
      </c>
      <c r="J122" s="75">
        <v>56.502484222736001</v>
      </c>
      <c r="U122" s="116"/>
      <c r="V122" s="119"/>
      <c r="W122" s="120"/>
      <c r="X122" s="123"/>
      <c r="Y122" s="123"/>
      <c r="Z122" s="123"/>
      <c r="AA122" s="123"/>
      <c r="AB122" s="124"/>
      <c r="AC122" s="122"/>
      <c r="AD122" s="116"/>
    </row>
    <row r="123" spans="2:30" x14ac:dyDescent="0.2">
      <c r="U123" s="116"/>
      <c r="V123" s="119"/>
      <c r="W123" s="121"/>
      <c r="X123" s="124"/>
      <c r="Y123" s="124"/>
      <c r="Z123" s="124"/>
      <c r="AA123" s="124"/>
      <c r="AB123" s="124"/>
      <c r="AC123" s="125"/>
      <c r="AD123" s="116"/>
    </row>
    <row r="124" spans="2:30" x14ac:dyDescent="0.2">
      <c r="U124" s="117"/>
      <c r="V124" s="118"/>
      <c r="W124" s="119"/>
      <c r="X124" s="120"/>
      <c r="Y124" s="120"/>
      <c r="Z124" s="120"/>
      <c r="AA124" s="120"/>
      <c r="AB124" s="121"/>
      <c r="AC124" s="120"/>
      <c r="AD124" s="116"/>
    </row>
    <row r="125" spans="2:30" x14ac:dyDescent="0.2">
      <c r="U125" s="116"/>
      <c r="V125" s="120"/>
      <c r="W125" s="122"/>
      <c r="X125" s="123"/>
      <c r="Y125" s="123"/>
      <c r="Z125" s="123"/>
      <c r="AA125" s="123"/>
      <c r="AB125" s="124"/>
      <c r="AC125" s="122"/>
      <c r="AD125" s="116"/>
    </row>
    <row r="126" spans="2:30" x14ac:dyDescent="0.2">
      <c r="U126" s="116"/>
      <c r="V126" s="119"/>
      <c r="W126" s="120"/>
      <c r="X126" s="123"/>
      <c r="Y126" s="123"/>
      <c r="Z126" s="123"/>
      <c r="AA126" s="123"/>
      <c r="AB126" s="124"/>
      <c r="AC126" s="122"/>
      <c r="AD126" s="116"/>
    </row>
    <row r="127" spans="2:30" x14ac:dyDescent="0.2">
      <c r="U127" s="116"/>
      <c r="V127" s="119"/>
      <c r="W127" s="120"/>
      <c r="X127" s="123"/>
      <c r="Y127" s="123"/>
      <c r="Z127" s="123"/>
      <c r="AA127" s="123"/>
      <c r="AB127" s="124"/>
      <c r="AC127" s="122"/>
      <c r="AD127" s="116"/>
    </row>
    <row r="128" spans="2:30" x14ac:dyDescent="0.2">
      <c r="U128" s="116"/>
      <c r="V128" s="119"/>
      <c r="W128" s="120"/>
      <c r="X128" s="123"/>
      <c r="Y128" s="123"/>
      <c r="Z128" s="123"/>
      <c r="AA128" s="123"/>
      <c r="AB128" s="124"/>
      <c r="AC128" s="122"/>
      <c r="AD128" s="116"/>
    </row>
    <row r="129" spans="21:30" x14ac:dyDescent="0.2">
      <c r="U129" s="116"/>
      <c r="V129" s="119"/>
      <c r="W129" s="120"/>
      <c r="X129" s="123"/>
      <c r="Y129" s="123"/>
      <c r="Z129" s="123"/>
      <c r="AA129" s="123"/>
      <c r="AB129" s="124"/>
      <c r="AC129" s="122"/>
      <c r="AD129" s="116"/>
    </row>
    <row r="130" spans="21:30" x14ac:dyDescent="0.2">
      <c r="U130" s="116"/>
      <c r="V130" s="119"/>
      <c r="W130" s="120"/>
      <c r="X130" s="123"/>
      <c r="Y130" s="123"/>
      <c r="Z130" s="123"/>
      <c r="AA130" s="123"/>
      <c r="AB130" s="124"/>
      <c r="AC130" s="122"/>
      <c r="AD130" s="116"/>
    </row>
    <row r="131" spans="21:30" x14ac:dyDescent="0.2">
      <c r="U131" s="116"/>
      <c r="V131" s="119"/>
      <c r="W131" s="120"/>
      <c r="X131" s="123"/>
      <c r="Y131" s="123"/>
      <c r="Z131" s="123"/>
      <c r="AA131" s="123"/>
      <c r="AB131" s="124"/>
      <c r="AC131" s="122"/>
      <c r="AD131" s="116"/>
    </row>
    <row r="132" spans="21:30" x14ac:dyDescent="0.2">
      <c r="U132" s="116"/>
      <c r="V132" s="119"/>
      <c r="W132" s="120"/>
      <c r="X132" s="123"/>
      <c r="Y132" s="123"/>
      <c r="Z132" s="123"/>
      <c r="AA132" s="123"/>
      <c r="AB132" s="124"/>
      <c r="AC132" s="122"/>
      <c r="AD132" s="116"/>
    </row>
    <row r="133" spans="21:30" x14ac:dyDescent="0.2">
      <c r="U133" s="116"/>
      <c r="V133" s="119"/>
      <c r="W133" s="120"/>
      <c r="X133" s="123"/>
      <c r="Y133" s="123"/>
      <c r="Z133" s="123"/>
      <c r="AA133" s="123"/>
      <c r="AB133" s="124"/>
      <c r="AC133" s="122"/>
      <c r="AD133" s="116"/>
    </row>
    <row r="134" spans="21:30" x14ac:dyDescent="0.2">
      <c r="U134" s="116"/>
      <c r="V134" s="119"/>
      <c r="W134" s="120"/>
      <c r="X134" s="123"/>
      <c r="Y134" s="123"/>
      <c r="Z134" s="123"/>
      <c r="AA134" s="123"/>
      <c r="AB134" s="124"/>
      <c r="AC134" s="122"/>
      <c r="AD134" s="116"/>
    </row>
    <row r="135" spans="21:30" x14ac:dyDescent="0.2">
      <c r="U135" s="116"/>
      <c r="V135" s="119"/>
      <c r="W135" s="120"/>
      <c r="X135" s="123"/>
      <c r="Y135" s="123"/>
      <c r="Z135" s="123"/>
      <c r="AA135" s="123"/>
      <c r="AB135" s="124"/>
      <c r="AC135" s="122"/>
      <c r="AD135" s="116"/>
    </row>
    <row r="136" spans="21:30" x14ac:dyDescent="0.2">
      <c r="U136" s="116"/>
      <c r="V136" s="119"/>
      <c r="W136" s="120"/>
      <c r="X136" s="123"/>
      <c r="Y136" s="123"/>
      <c r="Z136" s="123"/>
      <c r="AA136" s="123"/>
      <c r="AB136" s="124"/>
      <c r="AC136" s="122"/>
      <c r="AD136" s="116"/>
    </row>
    <row r="137" spans="21:30" x14ac:dyDescent="0.2">
      <c r="U137" s="116"/>
      <c r="V137" s="119"/>
      <c r="W137" s="120"/>
      <c r="X137" s="123"/>
      <c r="Y137" s="123"/>
      <c r="Z137" s="123"/>
      <c r="AA137" s="123"/>
      <c r="AB137" s="124"/>
      <c r="AC137" s="122"/>
      <c r="AD137" s="116"/>
    </row>
    <row r="138" spans="21:30" x14ac:dyDescent="0.2">
      <c r="U138" s="116"/>
      <c r="V138" s="119"/>
      <c r="W138" s="120"/>
      <c r="X138" s="123"/>
      <c r="Y138" s="123"/>
      <c r="Z138" s="123"/>
      <c r="AA138" s="123"/>
      <c r="AB138" s="124"/>
      <c r="AC138" s="122"/>
      <c r="AD138" s="116"/>
    </row>
    <row r="139" spans="21:30" x14ac:dyDescent="0.2">
      <c r="U139" s="116"/>
      <c r="V139" s="119"/>
      <c r="W139" s="120"/>
      <c r="X139" s="123"/>
      <c r="Y139" s="123"/>
      <c r="Z139" s="123"/>
      <c r="AA139" s="123"/>
      <c r="AB139" s="124"/>
      <c r="AC139" s="122"/>
      <c r="AD139" s="116"/>
    </row>
    <row r="140" spans="21:30" x14ac:dyDescent="0.2">
      <c r="U140" s="116"/>
      <c r="V140" s="119"/>
      <c r="W140" s="120"/>
      <c r="X140" s="123"/>
      <c r="Y140" s="123"/>
      <c r="Z140" s="123"/>
      <c r="AA140" s="123"/>
      <c r="AB140" s="124"/>
      <c r="AC140" s="122"/>
      <c r="AD140" s="116"/>
    </row>
    <row r="141" spans="21:30" x14ac:dyDescent="0.2">
      <c r="U141" s="116"/>
      <c r="V141" s="119"/>
      <c r="W141" s="120"/>
      <c r="X141" s="123"/>
      <c r="Y141" s="123"/>
      <c r="Z141" s="123"/>
      <c r="AA141" s="123"/>
      <c r="AB141" s="124"/>
      <c r="AC141" s="122"/>
      <c r="AD141" s="116"/>
    </row>
    <row r="142" spans="21:30" x14ac:dyDescent="0.2">
      <c r="U142" s="116"/>
      <c r="V142" s="119"/>
      <c r="W142" s="120"/>
      <c r="X142" s="123"/>
      <c r="Y142" s="123"/>
      <c r="Z142" s="123"/>
      <c r="AA142" s="123"/>
      <c r="AB142" s="124"/>
      <c r="AC142" s="122"/>
      <c r="AD142" s="116"/>
    </row>
    <row r="143" spans="21:30" x14ac:dyDescent="0.2">
      <c r="U143" s="116"/>
      <c r="V143" s="119"/>
      <c r="W143" s="120"/>
      <c r="X143" s="123"/>
      <c r="Y143" s="123"/>
      <c r="Z143" s="123"/>
      <c r="AA143" s="123"/>
      <c r="AB143" s="124"/>
      <c r="AC143" s="122"/>
      <c r="AD143" s="116"/>
    </row>
    <row r="144" spans="21:30" x14ac:dyDescent="0.2">
      <c r="U144" s="116"/>
      <c r="V144" s="119"/>
      <c r="W144" s="120"/>
      <c r="X144" s="123"/>
      <c r="Y144" s="123"/>
      <c r="Z144" s="123"/>
      <c r="AA144" s="123"/>
      <c r="AB144" s="124"/>
      <c r="AC144" s="122"/>
      <c r="AD144" s="116"/>
    </row>
    <row r="145" spans="21:30" x14ac:dyDescent="0.2">
      <c r="U145" s="116"/>
      <c r="V145" s="119"/>
      <c r="W145" s="121"/>
      <c r="X145" s="124"/>
      <c r="Y145" s="124"/>
      <c r="Z145" s="124"/>
      <c r="AA145" s="124"/>
      <c r="AB145" s="124"/>
      <c r="AC145" s="125"/>
      <c r="AD145" s="116"/>
    </row>
    <row r="146" spans="21:30" x14ac:dyDescent="0.2">
      <c r="U146" s="116"/>
      <c r="V146" s="116"/>
      <c r="W146" s="116"/>
      <c r="X146" s="116"/>
      <c r="Y146" s="116"/>
      <c r="Z146" s="116"/>
      <c r="AA146" s="116"/>
      <c r="AB146" s="116"/>
      <c r="AC146" s="116"/>
      <c r="AD146" s="116"/>
    </row>
  </sheetData>
  <sortState xmlns:xlrd2="http://schemas.microsoft.com/office/spreadsheetml/2017/richdata2" ref="U140:AD159">
    <sortCondition ref="AD140:AD159"/>
  </sortState>
  <mergeCells count="16">
    <mergeCell ref="B102:B122"/>
    <mergeCell ref="B58:C58"/>
    <mergeCell ref="D58:H58"/>
    <mergeCell ref="I58:J58"/>
    <mergeCell ref="B60:B80"/>
    <mergeCell ref="B81:B101"/>
    <mergeCell ref="D5:H5"/>
    <mergeCell ref="I5:J5"/>
    <mergeCell ref="B23:B33"/>
    <mergeCell ref="B34:B44"/>
    <mergeCell ref="B45:B55"/>
    <mergeCell ref="B7:B10"/>
    <mergeCell ref="B11:B14"/>
    <mergeCell ref="B15:B18"/>
    <mergeCell ref="D21:H21"/>
    <mergeCell ref="I21:J21"/>
  </mergeCells>
  <pageMargins left="0.25" right="0.25" top="0.75" bottom="0.75" header="0.51180555555555496" footer="0.51180555555555496"/>
  <pageSetup paperSize="8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V339"/>
  <sheetViews>
    <sheetView tabSelected="1" zoomScale="85" zoomScaleNormal="85" workbookViewId="0">
      <selection activeCell="D9" sqref="D9"/>
    </sheetView>
  </sheetViews>
  <sheetFormatPr defaultRowHeight="12.75" x14ac:dyDescent="0.2"/>
  <cols>
    <col min="2" max="2" width="17.140625" style="1" customWidth="1"/>
    <col min="3" max="3" width="31.140625" style="1" customWidth="1"/>
    <col min="4" max="4" width="14.28515625" style="1" customWidth="1"/>
    <col min="5" max="5" width="16.42578125" style="1" customWidth="1"/>
    <col min="6" max="6" width="12.28515625" style="1" customWidth="1"/>
    <col min="7" max="7" width="12.42578125" style="1" customWidth="1"/>
    <col min="8" max="8" width="12" style="1" customWidth="1"/>
    <col min="9" max="10" width="15.7109375" style="1" customWidth="1"/>
  </cols>
  <sheetData>
    <row r="1" spans="2:10" x14ac:dyDescent="0.2">
      <c r="B1" s="182" t="s">
        <v>79</v>
      </c>
      <c r="C1" s="183"/>
    </row>
    <row r="2" spans="2:10" x14ac:dyDescent="0.2">
      <c r="B2" s="184"/>
      <c r="C2" s="185"/>
    </row>
    <row r="3" spans="2:10" ht="49.5" customHeight="1" x14ac:dyDescent="0.2">
      <c r="B3" s="190" t="s">
        <v>27</v>
      </c>
      <c r="C3" s="191"/>
      <c r="D3" s="176" t="s">
        <v>28</v>
      </c>
      <c r="E3" s="192"/>
      <c r="F3" s="192"/>
      <c r="G3" s="192"/>
      <c r="H3" s="189"/>
      <c r="I3" s="176" t="s">
        <v>29</v>
      </c>
      <c r="J3" s="189"/>
    </row>
    <row r="4" spans="2:10" ht="22.5" x14ac:dyDescent="0.2">
      <c r="B4" s="164" t="s">
        <v>33</v>
      </c>
      <c r="C4" s="163" t="s">
        <v>30</v>
      </c>
      <c r="D4" s="91" t="s">
        <v>4</v>
      </c>
      <c r="E4" s="92" t="s">
        <v>31</v>
      </c>
      <c r="F4" s="92" t="s">
        <v>32</v>
      </c>
      <c r="G4" s="92" t="s">
        <v>53</v>
      </c>
      <c r="H4" s="135" t="s">
        <v>8</v>
      </c>
      <c r="I4" s="102" t="s">
        <v>4</v>
      </c>
      <c r="J4" s="103" t="s">
        <v>31</v>
      </c>
    </row>
    <row r="5" spans="2:10" ht="15" customHeight="1" x14ac:dyDescent="0.2">
      <c r="B5" s="179">
        <v>2016</v>
      </c>
      <c r="C5" s="104" t="s">
        <v>12</v>
      </c>
      <c r="D5" s="105">
        <v>28177</v>
      </c>
      <c r="E5" s="106">
        <v>98302</v>
      </c>
      <c r="F5" s="106">
        <v>35052</v>
      </c>
      <c r="G5" s="106">
        <v>23955</v>
      </c>
      <c r="H5" s="107">
        <v>185486</v>
      </c>
      <c r="I5" s="140">
        <v>15.190903895711806</v>
      </c>
      <c r="J5" s="141">
        <v>52.996991686704121</v>
      </c>
    </row>
    <row r="6" spans="2:10" ht="15" customHeight="1" x14ac:dyDescent="0.2">
      <c r="B6" s="180"/>
      <c r="C6" s="108" t="s">
        <v>14</v>
      </c>
      <c r="D6" s="109">
        <v>12218</v>
      </c>
      <c r="E6" s="110">
        <v>32036</v>
      </c>
      <c r="F6" s="110">
        <v>6480</v>
      </c>
      <c r="G6" s="110">
        <v>7142</v>
      </c>
      <c r="H6" s="111">
        <v>57876</v>
      </c>
      <c r="I6" s="142">
        <v>21.110650355933373</v>
      </c>
      <c r="J6" s="143">
        <v>55.352823277351582</v>
      </c>
    </row>
    <row r="7" spans="2:10" ht="15" customHeight="1" x14ac:dyDescent="0.2">
      <c r="B7" s="180"/>
      <c r="C7" s="112" t="s">
        <v>56</v>
      </c>
      <c r="D7" s="109">
        <v>17478</v>
      </c>
      <c r="E7" s="110">
        <v>78056</v>
      </c>
      <c r="F7" s="110">
        <v>18429</v>
      </c>
      <c r="G7" s="110">
        <v>14332</v>
      </c>
      <c r="H7" s="111">
        <v>128295</v>
      </c>
      <c r="I7" s="144">
        <v>13.623290073658364</v>
      </c>
      <c r="J7" s="145">
        <v>60.8410304376632</v>
      </c>
    </row>
    <row r="8" spans="2:10" ht="15" customHeight="1" x14ac:dyDescent="0.2">
      <c r="B8" s="181"/>
      <c r="C8" s="113" t="s">
        <v>8</v>
      </c>
      <c r="D8" s="114">
        <v>57873</v>
      </c>
      <c r="E8" s="115">
        <v>208394</v>
      </c>
      <c r="F8" s="115">
        <v>59961</v>
      </c>
      <c r="G8" s="115">
        <v>45429</v>
      </c>
      <c r="H8" s="114">
        <v>371657</v>
      </c>
      <c r="I8" s="146">
        <v>15.571615763997448</v>
      </c>
      <c r="J8" s="147">
        <v>56.071592893447452</v>
      </c>
    </row>
    <row r="9" spans="2:10" ht="15" customHeight="1" x14ac:dyDescent="0.2">
      <c r="B9" s="179">
        <v>2017</v>
      </c>
      <c r="C9" s="104" t="s">
        <v>12</v>
      </c>
      <c r="D9" s="109">
        <v>31998</v>
      </c>
      <c r="E9" s="110">
        <v>87306</v>
      </c>
      <c r="F9" s="110">
        <v>34921</v>
      </c>
      <c r="G9" s="110">
        <v>24283</v>
      </c>
      <c r="H9" s="111">
        <v>178508</v>
      </c>
      <c r="I9" s="142">
        <v>17.925247047751363</v>
      </c>
      <c r="J9" s="143">
        <v>48.908732381741991</v>
      </c>
    </row>
    <row r="10" spans="2:10" ht="15" customHeight="1" x14ac:dyDescent="0.2">
      <c r="B10" s="180"/>
      <c r="C10" s="108" t="s">
        <v>14</v>
      </c>
      <c r="D10" s="109">
        <v>13950</v>
      </c>
      <c r="E10" s="110">
        <v>30400</v>
      </c>
      <c r="F10" s="110">
        <v>6442</v>
      </c>
      <c r="G10" s="110">
        <v>6928</v>
      </c>
      <c r="H10" s="111">
        <v>57720</v>
      </c>
      <c r="I10" s="142">
        <v>24.168399168399169</v>
      </c>
      <c r="J10" s="143">
        <v>52.668052668052667</v>
      </c>
    </row>
    <row r="11" spans="2:10" ht="15" customHeight="1" x14ac:dyDescent="0.2">
      <c r="B11" s="180"/>
      <c r="C11" s="112" t="s">
        <v>56</v>
      </c>
      <c r="D11" s="109">
        <v>17866</v>
      </c>
      <c r="E11" s="110">
        <v>65906</v>
      </c>
      <c r="F11" s="110">
        <v>18004</v>
      </c>
      <c r="G11" s="110">
        <v>13639</v>
      </c>
      <c r="H11" s="111">
        <v>115415</v>
      </c>
      <c r="I11" s="142">
        <v>15.479790321881904</v>
      </c>
      <c r="J11" s="143">
        <v>57.103496079365769</v>
      </c>
    </row>
    <row r="12" spans="2:10" ht="15" customHeight="1" x14ac:dyDescent="0.2">
      <c r="B12" s="181"/>
      <c r="C12" s="113" t="s">
        <v>8</v>
      </c>
      <c r="D12" s="114">
        <v>63814</v>
      </c>
      <c r="E12" s="115">
        <v>183612</v>
      </c>
      <c r="F12" s="115">
        <v>59367</v>
      </c>
      <c r="G12" s="115">
        <v>44850</v>
      </c>
      <c r="H12" s="114">
        <v>351643</v>
      </c>
      <c r="I12" s="146">
        <v>18.147382430476362</v>
      </c>
      <c r="J12" s="147">
        <v>52.215457153988567</v>
      </c>
    </row>
    <row r="13" spans="2:10" ht="15" customHeight="1" x14ac:dyDescent="0.2">
      <c r="B13" s="179">
        <v>2018</v>
      </c>
      <c r="C13" s="104" t="s">
        <v>12</v>
      </c>
      <c r="D13" s="109">
        <v>29799</v>
      </c>
      <c r="E13" s="110">
        <v>88190</v>
      </c>
      <c r="F13" s="110">
        <v>32515</v>
      </c>
      <c r="G13" s="110">
        <v>20270</v>
      </c>
      <c r="H13" s="111">
        <v>170774</v>
      </c>
      <c r="I13" s="142">
        <v>17.449377539906543</v>
      </c>
      <c r="J13" s="143">
        <v>51.64135055687634</v>
      </c>
    </row>
    <row r="14" spans="2:10" ht="15" customHeight="1" x14ac:dyDescent="0.2">
      <c r="B14" s="180"/>
      <c r="C14" s="108" t="s">
        <v>14</v>
      </c>
      <c r="D14" s="109">
        <v>13373</v>
      </c>
      <c r="E14" s="110">
        <v>30306</v>
      </c>
      <c r="F14" s="110">
        <v>9262</v>
      </c>
      <c r="G14" s="110">
        <v>6839</v>
      </c>
      <c r="H14" s="111">
        <v>59780</v>
      </c>
      <c r="I14" s="142">
        <v>22.370357979257278</v>
      </c>
      <c r="J14" s="143">
        <v>50.695884911341579</v>
      </c>
    </row>
    <row r="15" spans="2:10" ht="15" customHeight="1" x14ac:dyDescent="0.2">
      <c r="B15" s="180"/>
      <c r="C15" s="112" t="s">
        <v>56</v>
      </c>
      <c r="D15" s="109">
        <v>15458</v>
      </c>
      <c r="E15" s="110">
        <v>48777</v>
      </c>
      <c r="F15" s="110">
        <v>16275</v>
      </c>
      <c r="G15" s="110">
        <v>11299</v>
      </c>
      <c r="H15" s="111">
        <v>91809</v>
      </c>
      <c r="I15" s="142">
        <v>16.837129257480203</v>
      </c>
      <c r="J15" s="143">
        <v>53.128778224357085</v>
      </c>
    </row>
    <row r="16" spans="2:10" ht="15" customHeight="1" x14ac:dyDescent="0.2">
      <c r="B16" s="181"/>
      <c r="C16" s="113" t="s">
        <v>8</v>
      </c>
      <c r="D16" s="114">
        <v>58630</v>
      </c>
      <c r="E16" s="115">
        <v>167273</v>
      </c>
      <c r="F16" s="115">
        <v>58052</v>
      </c>
      <c r="G16" s="115">
        <v>38408</v>
      </c>
      <c r="H16" s="114">
        <v>322363</v>
      </c>
      <c r="I16" s="146">
        <v>18.187571154257778</v>
      </c>
      <c r="J16" s="147">
        <v>51.889639940067568</v>
      </c>
    </row>
    <row r="17" spans="2:10" ht="15" customHeight="1" x14ac:dyDescent="0.2">
      <c r="B17" s="179">
        <v>2019</v>
      </c>
      <c r="C17" s="104" t="s">
        <v>12</v>
      </c>
      <c r="D17" s="109">
        <v>16849</v>
      </c>
      <c r="E17" s="110">
        <v>42507</v>
      </c>
      <c r="F17" s="110">
        <v>18239</v>
      </c>
      <c r="G17" s="110">
        <v>12414</v>
      </c>
      <c r="H17" s="111">
        <v>90009</v>
      </c>
      <c r="I17" s="142">
        <v>18.71923918719239</v>
      </c>
      <c r="J17" s="143">
        <v>47.225277472252777</v>
      </c>
    </row>
    <row r="18" spans="2:10" ht="15" customHeight="1" x14ac:dyDescent="0.2">
      <c r="B18" s="180"/>
      <c r="C18" s="108" t="s">
        <v>14</v>
      </c>
      <c r="D18" s="109">
        <v>4615</v>
      </c>
      <c r="E18" s="110">
        <v>13077</v>
      </c>
      <c r="F18" s="110">
        <v>3407</v>
      </c>
      <c r="G18" s="110">
        <v>3094</v>
      </c>
      <c r="H18" s="111">
        <v>24193</v>
      </c>
      <c r="I18" s="142">
        <v>19.075765717356262</v>
      </c>
      <c r="J18" s="143">
        <v>54.052825197371135</v>
      </c>
    </row>
    <row r="19" spans="2:10" ht="15" customHeight="1" x14ac:dyDescent="0.2">
      <c r="B19" s="180"/>
      <c r="C19" s="112" t="s">
        <v>56</v>
      </c>
      <c r="D19" s="109">
        <v>9898</v>
      </c>
      <c r="E19" s="110">
        <v>39689</v>
      </c>
      <c r="F19" s="110">
        <v>12266</v>
      </c>
      <c r="G19" s="110">
        <v>8387</v>
      </c>
      <c r="H19" s="111">
        <v>70240</v>
      </c>
      <c r="I19" s="142">
        <v>14.091685649202734</v>
      </c>
      <c r="J19" s="143">
        <v>56.504840546697046</v>
      </c>
    </row>
    <row r="20" spans="2:10" ht="15" customHeight="1" x14ac:dyDescent="0.2">
      <c r="B20" s="181"/>
      <c r="C20" s="113" t="s">
        <v>8</v>
      </c>
      <c r="D20" s="114">
        <v>31362</v>
      </c>
      <c r="E20" s="115">
        <v>95273</v>
      </c>
      <c r="F20" s="115">
        <v>33912</v>
      </c>
      <c r="G20" s="115">
        <v>23895</v>
      </c>
      <c r="H20" s="114">
        <v>184442</v>
      </c>
      <c r="I20" s="146">
        <v>17.003719326400713</v>
      </c>
      <c r="J20" s="147">
        <v>51.654720725214432</v>
      </c>
    </row>
    <row r="21" spans="2:10" ht="15" customHeight="1" x14ac:dyDescent="0.2">
      <c r="B21" s="179">
        <v>2020</v>
      </c>
      <c r="C21" s="104" t="s">
        <v>12</v>
      </c>
      <c r="D21" s="109">
        <v>11941</v>
      </c>
      <c r="E21" s="110">
        <v>45830</v>
      </c>
      <c r="F21" s="110">
        <v>17711</v>
      </c>
      <c r="G21" s="110">
        <v>10243</v>
      </c>
      <c r="H21" s="111">
        <v>85725</v>
      </c>
      <c r="I21" s="150">
        <v>13.929425488480607</v>
      </c>
      <c r="J21" s="151">
        <v>53.46165062700495</v>
      </c>
    </row>
    <row r="22" spans="2:10" ht="12.75" customHeight="1" x14ac:dyDescent="0.2">
      <c r="B22" s="180"/>
      <c r="C22" s="108" t="s">
        <v>14</v>
      </c>
      <c r="D22" s="109">
        <v>2459</v>
      </c>
      <c r="E22" s="110">
        <v>11278</v>
      </c>
      <c r="F22" s="110">
        <v>2798</v>
      </c>
      <c r="G22" s="110">
        <v>2180</v>
      </c>
      <c r="H22" s="111">
        <v>18715</v>
      </c>
      <c r="I22" s="150">
        <v>13.139193160566389</v>
      </c>
      <c r="J22" s="151">
        <v>60.261822067860003</v>
      </c>
    </row>
    <row r="23" spans="2:10" ht="12.75" customHeight="1" x14ac:dyDescent="0.2">
      <c r="B23" s="180"/>
      <c r="C23" s="112" t="s">
        <v>56</v>
      </c>
      <c r="D23" s="109">
        <v>6143</v>
      </c>
      <c r="E23" s="110">
        <v>33187</v>
      </c>
      <c r="F23" s="110">
        <v>9929</v>
      </c>
      <c r="G23" s="110">
        <v>6081</v>
      </c>
      <c r="H23" s="111">
        <v>55340</v>
      </c>
      <c r="I23" s="150">
        <v>11.100469822912903</v>
      </c>
      <c r="J23" s="151">
        <v>59.969280809541011</v>
      </c>
    </row>
    <row r="24" spans="2:10" ht="12.75" customHeight="1" x14ac:dyDescent="0.2">
      <c r="B24" s="181"/>
      <c r="C24" s="113" t="s">
        <v>8</v>
      </c>
      <c r="D24" s="114">
        <v>20543</v>
      </c>
      <c r="E24" s="115">
        <v>90295</v>
      </c>
      <c r="F24" s="115">
        <v>30438</v>
      </c>
      <c r="G24" s="115">
        <v>18504</v>
      </c>
      <c r="H24" s="114">
        <v>159780</v>
      </c>
      <c r="I24" s="152">
        <v>12.857053448491676</v>
      </c>
      <c r="J24" s="153">
        <v>56.512079108774557</v>
      </c>
    </row>
    <row r="25" spans="2:10" ht="13.5" customHeight="1" x14ac:dyDescent="0.2">
      <c r="B25" s="179">
        <v>2021</v>
      </c>
      <c r="C25" s="104" t="s">
        <v>12</v>
      </c>
      <c r="D25" s="109">
        <v>10858</v>
      </c>
      <c r="E25" s="110">
        <v>38496</v>
      </c>
      <c r="F25" s="110">
        <v>13484</v>
      </c>
      <c r="G25" s="110">
        <v>10125</v>
      </c>
      <c r="H25" s="111">
        <v>72963</v>
      </c>
      <c r="I25" s="150">
        <f>D25/H25*100</f>
        <v>14.88151528857092</v>
      </c>
      <c r="J25" s="151">
        <f>E25/H25*100</f>
        <v>52.760988446198752</v>
      </c>
    </row>
    <row r="26" spans="2:10" ht="13.5" customHeight="1" x14ac:dyDescent="0.2">
      <c r="B26" s="180"/>
      <c r="C26" s="108" t="s">
        <v>14</v>
      </c>
      <c r="D26" s="109">
        <v>2768</v>
      </c>
      <c r="E26" s="110">
        <v>10497</v>
      </c>
      <c r="F26" s="110">
        <v>2534</v>
      </c>
      <c r="G26" s="110">
        <v>2441</v>
      </c>
      <c r="H26" s="111">
        <v>18240</v>
      </c>
      <c r="I26" s="150">
        <f t="shared" ref="I26:I28" si="0">D26/H26*100</f>
        <v>15.175438596491228</v>
      </c>
      <c r="J26" s="151">
        <f t="shared" ref="J26:J28" si="1">E26/H26*100</f>
        <v>57.549342105263158</v>
      </c>
    </row>
    <row r="27" spans="2:10" ht="15" customHeight="1" x14ac:dyDescent="0.2">
      <c r="B27" s="180"/>
      <c r="C27" s="112" t="s">
        <v>56</v>
      </c>
      <c r="D27" s="109">
        <v>6262</v>
      </c>
      <c r="E27" s="110">
        <v>31890</v>
      </c>
      <c r="F27" s="110">
        <v>8556</v>
      </c>
      <c r="G27" s="110">
        <v>6249</v>
      </c>
      <c r="H27" s="111">
        <v>52957</v>
      </c>
      <c r="I27" s="150">
        <f t="shared" si="0"/>
        <v>11.82468795437808</v>
      </c>
      <c r="J27" s="151">
        <f t="shared" si="1"/>
        <v>60.218667975904985</v>
      </c>
    </row>
    <row r="28" spans="2:10" ht="13.5" customHeight="1" x14ac:dyDescent="0.2">
      <c r="B28" s="181"/>
      <c r="C28" s="113" t="s">
        <v>8</v>
      </c>
      <c r="D28" s="114">
        <v>19888</v>
      </c>
      <c r="E28" s="115">
        <v>80883</v>
      </c>
      <c r="F28" s="115">
        <v>24574</v>
      </c>
      <c r="G28" s="115">
        <v>18815</v>
      </c>
      <c r="H28" s="114">
        <v>144160</v>
      </c>
      <c r="I28" s="152">
        <f t="shared" si="0"/>
        <v>13.795782463928969</v>
      </c>
      <c r="J28" s="153">
        <f t="shared" si="1"/>
        <v>56.106409544950054</v>
      </c>
    </row>
    <row r="29" spans="2:10" ht="13.5" customHeight="1" x14ac:dyDescent="0.2">
      <c r="B29" s="179">
        <v>2022</v>
      </c>
      <c r="C29" s="104" t="s">
        <v>12</v>
      </c>
      <c r="D29" s="109">
        <v>11983</v>
      </c>
      <c r="E29" s="110">
        <v>57528</v>
      </c>
      <c r="F29" s="110">
        <v>16495</v>
      </c>
      <c r="G29" s="110">
        <v>12628</v>
      </c>
      <c r="H29" s="111">
        <v>98634</v>
      </c>
      <c r="I29" s="150">
        <f>D29/H29*100</f>
        <v>12.148954721495631</v>
      </c>
      <c r="J29" s="151">
        <f>E29/H29*100</f>
        <v>58.324715615305067</v>
      </c>
    </row>
    <row r="30" spans="2:10" ht="13.5" customHeight="1" x14ac:dyDescent="0.2">
      <c r="B30" s="180"/>
      <c r="C30" s="108" t="s">
        <v>14</v>
      </c>
      <c r="D30" s="109">
        <v>2354</v>
      </c>
      <c r="E30" s="110">
        <v>9106</v>
      </c>
      <c r="F30" s="110">
        <v>2030</v>
      </c>
      <c r="G30" s="110">
        <v>2039</v>
      </c>
      <c r="H30" s="111">
        <v>15529</v>
      </c>
      <c r="I30" s="150">
        <f t="shared" ref="I30:I32" si="2">D30/H30*100</f>
        <v>15.158735269495782</v>
      </c>
      <c r="J30" s="151">
        <f t="shared" ref="J30:J32" si="3">E30/H30*100</f>
        <v>58.638676025500679</v>
      </c>
    </row>
    <row r="31" spans="2:10" ht="15" customHeight="1" x14ac:dyDescent="0.2">
      <c r="B31" s="180"/>
      <c r="C31" s="112" t="s">
        <v>56</v>
      </c>
      <c r="D31" s="109">
        <v>5473</v>
      </c>
      <c r="E31" s="110">
        <v>28780</v>
      </c>
      <c r="F31" s="110">
        <v>8020</v>
      </c>
      <c r="G31" s="110">
        <v>5932</v>
      </c>
      <c r="H31" s="111">
        <v>48205</v>
      </c>
      <c r="I31" s="150">
        <f t="shared" si="2"/>
        <v>11.353594025516026</v>
      </c>
      <c r="J31" s="151">
        <f t="shared" si="3"/>
        <v>59.703350274867752</v>
      </c>
    </row>
    <row r="32" spans="2:10" ht="13.5" customHeight="1" x14ac:dyDescent="0.2">
      <c r="B32" s="181"/>
      <c r="C32" s="113" t="s">
        <v>8</v>
      </c>
      <c r="D32" s="114">
        <v>19810</v>
      </c>
      <c r="E32" s="115">
        <v>95414</v>
      </c>
      <c r="F32" s="115">
        <v>26545</v>
      </c>
      <c r="G32" s="115">
        <v>20599</v>
      </c>
      <c r="H32" s="114">
        <v>162368</v>
      </c>
      <c r="I32" s="152">
        <f t="shared" si="2"/>
        <v>12.200679936933385</v>
      </c>
      <c r="J32" s="153">
        <f t="shared" si="3"/>
        <v>58.764042175798195</v>
      </c>
    </row>
    <row r="33" spans="2:10" ht="13.5" customHeight="1" x14ac:dyDescent="0.2">
      <c r="B33" s="179">
        <v>2023</v>
      </c>
      <c r="C33" s="104" t="s">
        <v>12</v>
      </c>
      <c r="D33" s="109">
        <v>6662</v>
      </c>
      <c r="E33" s="110">
        <v>43821</v>
      </c>
      <c r="F33" s="110">
        <v>10463</v>
      </c>
      <c r="G33" s="110">
        <v>8127</v>
      </c>
      <c r="H33" s="111">
        <v>69073</v>
      </c>
      <c r="I33" s="150">
        <f>D33/H33*100</f>
        <v>9.64486847248563</v>
      </c>
      <c r="J33" s="151">
        <f>E33/H33*100</f>
        <v>63.44157630333126</v>
      </c>
    </row>
    <row r="34" spans="2:10" ht="13.5" customHeight="1" x14ac:dyDescent="0.2">
      <c r="B34" s="180"/>
      <c r="C34" s="108" t="s">
        <v>14</v>
      </c>
      <c r="D34" s="109">
        <v>1954</v>
      </c>
      <c r="E34" s="110">
        <v>14765</v>
      </c>
      <c r="F34" s="110">
        <v>1957</v>
      </c>
      <c r="G34" s="110">
        <v>1980</v>
      </c>
      <c r="H34" s="111">
        <v>20656</v>
      </c>
      <c r="I34" s="150">
        <f t="shared" ref="I34:I36" si="4">D34/H34*100</f>
        <v>9.4597211463981417</v>
      </c>
      <c r="J34" s="151">
        <f t="shared" ref="J34:J36" si="5">E34/H34*100</f>
        <v>71.480441518202937</v>
      </c>
    </row>
    <row r="35" spans="2:10" ht="15" customHeight="1" x14ac:dyDescent="0.2">
      <c r="B35" s="180"/>
      <c r="C35" s="112" t="s">
        <v>56</v>
      </c>
      <c r="D35" s="109">
        <v>3751</v>
      </c>
      <c r="E35" s="110">
        <v>26025</v>
      </c>
      <c r="F35" s="110">
        <v>6166</v>
      </c>
      <c r="G35" s="110">
        <v>5134</v>
      </c>
      <c r="H35" s="111">
        <v>41076</v>
      </c>
      <c r="I35" s="150">
        <f t="shared" si="4"/>
        <v>9.131853150258058</v>
      </c>
      <c r="J35" s="151">
        <f t="shared" si="5"/>
        <v>63.358165352030383</v>
      </c>
    </row>
    <row r="36" spans="2:10" ht="13.5" customHeight="1" x14ac:dyDescent="0.2">
      <c r="B36" s="181"/>
      <c r="C36" s="113" t="s">
        <v>8</v>
      </c>
      <c r="D36" s="114">
        <v>12367</v>
      </c>
      <c r="E36" s="115">
        <v>84611</v>
      </c>
      <c r="F36" s="115">
        <v>18586</v>
      </c>
      <c r="G36" s="115">
        <v>15241</v>
      </c>
      <c r="H36" s="114">
        <v>130805</v>
      </c>
      <c r="I36" s="152">
        <f t="shared" si="4"/>
        <v>9.4545315546041806</v>
      </c>
      <c r="J36" s="153">
        <f t="shared" si="5"/>
        <v>64.684836206567027</v>
      </c>
    </row>
    <row r="37" spans="2:10" ht="13.5" customHeight="1" x14ac:dyDescent="0.2">
      <c r="B37" s="179">
        <v>2024</v>
      </c>
      <c r="C37" s="104" t="s">
        <v>12</v>
      </c>
      <c r="D37" s="109">
        <v>6072</v>
      </c>
      <c r="E37" s="110">
        <v>40997</v>
      </c>
      <c r="F37" s="110">
        <v>9481</v>
      </c>
      <c r="G37" s="110">
        <v>8456</v>
      </c>
      <c r="H37" s="111">
        <v>65006</v>
      </c>
      <c r="I37" s="150">
        <f>D37/H37*100</f>
        <v>9.3406762452696679</v>
      </c>
      <c r="J37" s="151">
        <f>E37/H37*100</f>
        <v>63.066486170507339</v>
      </c>
    </row>
    <row r="38" spans="2:10" ht="13.5" customHeight="1" x14ac:dyDescent="0.2">
      <c r="B38" s="180"/>
      <c r="C38" s="108" t="s">
        <v>14</v>
      </c>
      <c r="D38" s="109">
        <v>1170</v>
      </c>
      <c r="E38" s="110">
        <v>7606</v>
      </c>
      <c r="F38" s="110">
        <v>1392</v>
      </c>
      <c r="G38" s="110">
        <v>1507</v>
      </c>
      <c r="H38" s="111">
        <v>11675</v>
      </c>
      <c r="I38" s="150">
        <f t="shared" ref="I38:I40" si="6">D38/H38*100</f>
        <v>10.021413276231263</v>
      </c>
      <c r="J38" s="151">
        <f t="shared" ref="J38:J40" si="7">E38/H38*100</f>
        <v>65.147751605995722</v>
      </c>
    </row>
    <row r="39" spans="2:10" ht="15" customHeight="1" x14ac:dyDescent="0.2">
      <c r="B39" s="180"/>
      <c r="C39" s="112" t="s">
        <v>56</v>
      </c>
      <c r="D39" s="109">
        <v>3541</v>
      </c>
      <c r="E39" s="110">
        <v>25237</v>
      </c>
      <c r="F39" s="110">
        <v>5825</v>
      </c>
      <c r="G39" s="110">
        <v>5077</v>
      </c>
      <c r="H39" s="111">
        <v>39680</v>
      </c>
      <c r="I39" s="150">
        <f t="shared" si="6"/>
        <v>8.923891129032258</v>
      </c>
      <c r="J39" s="151">
        <f t="shared" si="7"/>
        <v>63.601310483870968</v>
      </c>
    </row>
    <row r="40" spans="2:10" ht="13.5" customHeight="1" x14ac:dyDescent="0.2">
      <c r="B40" s="181"/>
      <c r="C40" s="113" t="s">
        <v>8</v>
      </c>
      <c r="D40" s="114">
        <v>10783</v>
      </c>
      <c r="E40" s="115">
        <v>73840</v>
      </c>
      <c r="F40" s="115">
        <v>16698</v>
      </c>
      <c r="G40" s="115">
        <v>15040</v>
      </c>
      <c r="H40" s="114">
        <v>116361</v>
      </c>
      <c r="I40" s="152">
        <f t="shared" si="6"/>
        <v>9.2668505770833871</v>
      </c>
      <c r="J40" s="153">
        <f t="shared" si="7"/>
        <v>63.457687713237256</v>
      </c>
    </row>
    <row r="42" spans="2:10" x14ac:dyDescent="0.2">
      <c r="D42" s="169"/>
      <c r="E42" s="169"/>
      <c r="F42" s="169"/>
      <c r="G42" s="169"/>
      <c r="H42" s="169"/>
      <c r="I42" s="169"/>
      <c r="J42" s="169"/>
    </row>
    <row r="43" spans="2:10" x14ac:dyDescent="0.2">
      <c r="B43" s="182" t="s">
        <v>80</v>
      </c>
      <c r="C43" s="183"/>
      <c r="D43" s="169"/>
      <c r="E43" s="169"/>
      <c r="F43" s="169"/>
      <c r="G43" s="169"/>
      <c r="H43" s="169"/>
      <c r="I43" s="169"/>
      <c r="J43" s="169"/>
    </row>
    <row r="44" spans="2:10" x14ac:dyDescent="0.2">
      <c r="B44" s="184"/>
      <c r="C44" s="185"/>
    </row>
    <row r="45" spans="2:10" ht="36" customHeight="1" x14ac:dyDescent="0.2">
      <c r="B45" s="190" t="s">
        <v>27</v>
      </c>
      <c r="C45" s="191"/>
      <c r="D45" s="176" t="s">
        <v>28</v>
      </c>
      <c r="E45" s="192"/>
      <c r="F45" s="192"/>
      <c r="G45" s="192"/>
      <c r="H45" s="189"/>
      <c r="I45" s="176" t="s">
        <v>29</v>
      </c>
      <c r="J45" s="189"/>
    </row>
    <row r="46" spans="2:10" ht="22.5" x14ac:dyDescent="0.2">
      <c r="B46" s="164" t="s">
        <v>33</v>
      </c>
      <c r="C46" s="163" t="s">
        <v>55</v>
      </c>
      <c r="D46" s="91" t="s">
        <v>4</v>
      </c>
      <c r="E46" s="92" t="s">
        <v>31</v>
      </c>
      <c r="F46" s="92" t="s">
        <v>32</v>
      </c>
      <c r="G46" s="92" t="s">
        <v>7</v>
      </c>
      <c r="H46" s="135" t="s">
        <v>8</v>
      </c>
      <c r="I46" s="91" t="s">
        <v>4</v>
      </c>
      <c r="J46" s="93" t="s">
        <v>31</v>
      </c>
    </row>
    <row r="47" spans="2:10" x14ac:dyDescent="0.2">
      <c r="B47" s="186">
        <v>2016</v>
      </c>
      <c r="C47" s="94" t="s">
        <v>17</v>
      </c>
      <c r="D47" s="67">
        <v>28863</v>
      </c>
      <c r="E47" s="68">
        <v>103361</v>
      </c>
      <c r="F47" s="68">
        <v>31428</v>
      </c>
      <c r="G47" s="68">
        <v>25890</v>
      </c>
      <c r="H47" s="69">
        <v>189542</v>
      </c>
      <c r="I47" s="154">
        <v>15.227759546696774</v>
      </c>
      <c r="J47" s="155">
        <v>54.531977081596693</v>
      </c>
    </row>
    <row r="48" spans="2:10" x14ac:dyDescent="0.2">
      <c r="B48" s="187"/>
      <c r="C48" s="94" t="s">
        <v>18</v>
      </c>
      <c r="D48" s="67">
        <v>29010</v>
      </c>
      <c r="E48" s="68">
        <v>105033</v>
      </c>
      <c r="F48" s="68">
        <v>28533</v>
      </c>
      <c r="G48" s="68">
        <v>19539</v>
      </c>
      <c r="H48" s="69">
        <v>182115</v>
      </c>
      <c r="I48" s="154">
        <v>15.929495099250474</v>
      </c>
      <c r="J48" s="155">
        <v>57.673997199571701</v>
      </c>
    </row>
    <row r="49" spans="2:10" x14ac:dyDescent="0.2">
      <c r="B49" s="187"/>
      <c r="C49" s="134" t="s">
        <v>8</v>
      </c>
      <c r="D49" s="96">
        <v>57873</v>
      </c>
      <c r="E49" s="97">
        <v>208394</v>
      </c>
      <c r="F49" s="97">
        <v>59961</v>
      </c>
      <c r="G49" s="98">
        <v>45429</v>
      </c>
      <c r="H49" s="98">
        <v>371657</v>
      </c>
      <c r="I49" s="156">
        <v>15.571615763997448</v>
      </c>
      <c r="J49" s="157">
        <v>56.071592893447452</v>
      </c>
    </row>
    <row r="50" spans="2:10" x14ac:dyDescent="0.2">
      <c r="B50" s="187"/>
      <c r="C50" s="94" t="s">
        <v>50</v>
      </c>
      <c r="D50" s="67">
        <v>11239</v>
      </c>
      <c r="E50" s="68">
        <v>20103</v>
      </c>
      <c r="F50" s="68">
        <v>10171</v>
      </c>
      <c r="G50" s="68">
        <v>10897</v>
      </c>
      <c r="H50" s="69">
        <v>52410</v>
      </c>
      <c r="I50" s="154">
        <v>21.444380843350505</v>
      </c>
      <c r="J50" s="155">
        <v>38.357183743560391</v>
      </c>
    </row>
    <row r="51" spans="2:10" x14ac:dyDescent="0.2">
      <c r="B51" s="187"/>
      <c r="C51" s="94" t="s">
        <v>51</v>
      </c>
      <c r="D51" s="67">
        <v>36527</v>
      </c>
      <c r="E51" s="68">
        <v>122636</v>
      </c>
      <c r="F51" s="68">
        <v>32925</v>
      </c>
      <c r="G51" s="68">
        <v>23994</v>
      </c>
      <c r="H51" s="69">
        <v>216082</v>
      </c>
      <c r="I51" s="154">
        <v>16.904230801269886</v>
      </c>
      <c r="J51" s="155">
        <v>56.754380281559783</v>
      </c>
    </row>
    <row r="52" spans="2:10" ht="14.25" x14ac:dyDescent="0.2">
      <c r="B52" s="187"/>
      <c r="C52" s="99" t="s">
        <v>52</v>
      </c>
      <c r="D52" s="67">
        <v>10107</v>
      </c>
      <c r="E52" s="68">
        <v>65655</v>
      </c>
      <c r="F52" s="100">
        <v>16865</v>
      </c>
      <c r="G52" s="68">
        <v>10538</v>
      </c>
      <c r="H52" s="69">
        <v>103165</v>
      </c>
      <c r="I52" s="154">
        <v>9.7969272524596516</v>
      </c>
      <c r="J52" s="155">
        <v>63.640769640866566</v>
      </c>
    </row>
    <row r="53" spans="2:10" x14ac:dyDescent="0.2">
      <c r="B53" s="187"/>
      <c r="C53" s="95" t="s">
        <v>8</v>
      </c>
      <c r="D53" s="96">
        <v>57873</v>
      </c>
      <c r="E53" s="97">
        <v>208394</v>
      </c>
      <c r="F53" s="97">
        <v>59961</v>
      </c>
      <c r="G53" s="97">
        <v>45429</v>
      </c>
      <c r="H53" s="101">
        <v>371657</v>
      </c>
      <c r="I53" s="156">
        <v>15.571615763997448</v>
      </c>
      <c r="J53" s="157">
        <v>56.071592893447452</v>
      </c>
    </row>
    <row r="54" spans="2:10" x14ac:dyDescent="0.2">
      <c r="B54" s="187"/>
      <c r="C54" s="94" t="s">
        <v>22</v>
      </c>
      <c r="D54" s="67">
        <v>23067</v>
      </c>
      <c r="E54" s="68">
        <v>121284</v>
      </c>
      <c r="F54" s="68">
        <v>41879</v>
      </c>
      <c r="G54" s="68">
        <v>28963</v>
      </c>
      <c r="H54" s="69">
        <v>215193</v>
      </c>
      <c r="I54" s="154">
        <v>10.719214844349025</v>
      </c>
      <c r="J54" s="155">
        <v>56.360569349374742</v>
      </c>
    </row>
    <row r="55" spans="2:10" x14ac:dyDescent="0.2">
      <c r="B55" s="187"/>
      <c r="C55" s="94" t="s">
        <v>23</v>
      </c>
      <c r="D55" s="67">
        <v>31363</v>
      </c>
      <c r="E55" s="68">
        <v>83535</v>
      </c>
      <c r="F55" s="68">
        <v>17368</v>
      </c>
      <c r="G55" s="68">
        <v>15604</v>
      </c>
      <c r="H55" s="69">
        <v>147870</v>
      </c>
      <c r="I55" s="154">
        <v>21.209846486778929</v>
      </c>
      <c r="J55" s="155">
        <v>56.492189085007105</v>
      </c>
    </row>
    <row r="56" spans="2:10" x14ac:dyDescent="0.2">
      <c r="B56" s="187"/>
      <c r="C56" s="99" t="s">
        <v>24</v>
      </c>
      <c r="D56" s="67">
        <v>3443</v>
      </c>
      <c r="E56" s="68">
        <v>3575</v>
      </c>
      <c r="F56" s="68">
        <v>714</v>
      </c>
      <c r="G56" s="68">
        <v>862</v>
      </c>
      <c r="H56" s="69">
        <v>8594</v>
      </c>
      <c r="I56" s="154">
        <v>40.062834535722594</v>
      </c>
      <c r="J56" s="155">
        <v>41.59878985338608</v>
      </c>
    </row>
    <row r="57" spans="2:10" x14ac:dyDescent="0.2">
      <c r="B57" s="188"/>
      <c r="C57" s="95" t="s">
        <v>8</v>
      </c>
      <c r="D57" s="96">
        <v>57873</v>
      </c>
      <c r="E57" s="97">
        <v>208394</v>
      </c>
      <c r="F57" s="97">
        <v>59961</v>
      </c>
      <c r="G57" s="97">
        <v>45429</v>
      </c>
      <c r="H57" s="101">
        <v>371657</v>
      </c>
      <c r="I57" s="156">
        <v>15.571615763997448</v>
      </c>
      <c r="J57" s="157">
        <v>56.071592893447452</v>
      </c>
    </row>
    <row r="58" spans="2:10" x14ac:dyDescent="0.2">
      <c r="B58" s="186">
        <v>2017</v>
      </c>
      <c r="C58" s="94" t="s">
        <v>17</v>
      </c>
      <c r="D58" s="67">
        <v>30225</v>
      </c>
      <c r="E58" s="68">
        <v>85238</v>
      </c>
      <c r="F58" s="68">
        <v>29434</v>
      </c>
      <c r="G58" s="68">
        <v>23614</v>
      </c>
      <c r="H58" s="69">
        <v>168511</v>
      </c>
      <c r="I58" s="154">
        <v>17.936514530208711</v>
      </c>
      <c r="J58" s="155">
        <v>50.583047990932343</v>
      </c>
    </row>
    <row r="59" spans="2:10" x14ac:dyDescent="0.2">
      <c r="B59" s="187"/>
      <c r="C59" s="94" t="s">
        <v>18</v>
      </c>
      <c r="D59" s="67">
        <v>33589</v>
      </c>
      <c r="E59" s="68">
        <v>98374</v>
      </c>
      <c r="F59" s="68">
        <v>29933</v>
      </c>
      <c r="G59" s="68">
        <v>21236</v>
      </c>
      <c r="H59" s="69">
        <v>183132</v>
      </c>
      <c r="I59" s="154">
        <v>18.341414935674813</v>
      </c>
      <c r="J59" s="155">
        <v>53.717537077081012</v>
      </c>
    </row>
    <row r="60" spans="2:10" x14ac:dyDescent="0.2">
      <c r="B60" s="187"/>
      <c r="C60" s="134" t="s">
        <v>8</v>
      </c>
      <c r="D60" s="96">
        <v>63814</v>
      </c>
      <c r="E60" s="97">
        <v>183612</v>
      </c>
      <c r="F60" s="97">
        <v>59367</v>
      </c>
      <c r="G60" s="98">
        <v>44850</v>
      </c>
      <c r="H60" s="98">
        <v>351643</v>
      </c>
      <c r="I60" s="156">
        <v>18.147382430476362</v>
      </c>
      <c r="J60" s="157">
        <v>52.215457153988567</v>
      </c>
    </row>
    <row r="61" spans="2:10" ht="12.75" customHeight="1" x14ac:dyDescent="0.2">
      <c r="B61" s="187"/>
      <c r="C61" s="94" t="s">
        <v>50</v>
      </c>
      <c r="D61" s="67">
        <v>10277</v>
      </c>
      <c r="E61" s="68">
        <v>12731</v>
      </c>
      <c r="F61" s="68">
        <v>8967</v>
      </c>
      <c r="G61" s="68">
        <v>9968</v>
      </c>
      <c r="H61" s="69">
        <v>41943</v>
      </c>
      <c r="I61" s="154">
        <v>24.50230074148249</v>
      </c>
      <c r="J61" s="155">
        <v>30.353098252390147</v>
      </c>
    </row>
    <row r="62" spans="2:10" ht="12.75" customHeight="1" x14ac:dyDescent="0.2">
      <c r="B62" s="187"/>
      <c r="C62" s="94" t="s">
        <v>51</v>
      </c>
      <c r="D62" s="67">
        <v>41401</v>
      </c>
      <c r="E62" s="68">
        <v>107578</v>
      </c>
      <c r="F62" s="68">
        <v>32317</v>
      </c>
      <c r="G62" s="68">
        <v>24648</v>
      </c>
      <c r="H62" s="69">
        <v>205944</v>
      </c>
      <c r="I62" s="154">
        <v>20.103037718991569</v>
      </c>
      <c r="J62" s="155">
        <v>52.236530318921645</v>
      </c>
    </row>
    <row r="63" spans="2:10" ht="12.75" customHeight="1" x14ac:dyDescent="0.2">
      <c r="B63" s="187"/>
      <c r="C63" s="99" t="s">
        <v>52</v>
      </c>
      <c r="D63" s="67">
        <v>12136</v>
      </c>
      <c r="E63" s="68">
        <v>63303</v>
      </c>
      <c r="F63" s="100">
        <v>18083</v>
      </c>
      <c r="G63" s="68">
        <v>10234</v>
      </c>
      <c r="H63" s="69">
        <v>103756</v>
      </c>
      <c r="I63" s="154">
        <v>11.696672963491269</v>
      </c>
      <c r="J63" s="155">
        <v>61.011411388257066</v>
      </c>
    </row>
    <row r="64" spans="2:10" ht="12.75" customHeight="1" x14ac:dyDescent="0.2">
      <c r="B64" s="187"/>
      <c r="C64" s="95" t="s">
        <v>8</v>
      </c>
      <c r="D64" s="96">
        <v>63814</v>
      </c>
      <c r="E64" s="97">
        <v>183612</v>
      </c>
      <c r="F64" s="97">
        <v>59367</v>
      </c>
      <c r="G64" s="97">
        <v>44850</v>
      </c>
      <c r="H64" s="101">
        <v>351643</v>
      </c>
      <c r="I64" s="156">
        <v>18.147382430476362</v>
      </c>
      <c r="J64" s="157">
        <v>52.215457153988567</v>
      </c>
    </row>
    <row r="65" spans="2:10" ht="12.75" customHeight="1" x14ac:dyDescent="0.2">
      <c r="B65" s="187"/>
      <c r="C65" s="94" t="s">
        <v>22</v>
      </c>
      <c r="D65" s="67">
        <v>26960</v>
      </c>
      <c r="E65" s="68">
        <v>105715</v>
      </c>
      <c r="F65" s="68">
        <v>43019</v>
      </c>
      <c r="G65" s="68">
        <v>29661</v>
      </c>
      <c r="H65" s="69">
        <v>205355</v>
      </c>
      <c r="I65" s="154">
        <v>13.128484818972025</v>
      </c>
      <c r="J65" s="155">
        <v>51.479145869348194</v>
      </c>
    </row>
    <row r="66" spans="2:10" ht="14.25" customHeight="1" x14ac:dyDescent="0.2">
      <c r="B66" s="187"/>
      <c r="C66" s="94" t="s">
        <v>23</v>
      </c>
      <c r="D66" s="67">
        <v>33369</v>
      </c>
      <c r="E66" s="68">
        <v>74566</v>
      </c>
      <c r="F66" s="68">
        <v>15786</v>
      </c>
      <c r="G66" s="68">
        <v>14359</v>
      </c>
      <c r="H66" s="69">
        <v>138080</v>
      </c>
      <c r="I66" s="154">
        <v>24.166425260718423</v>
      </c>
      <c r="J66" s="155">
        <v>54.002027809965234</v>
      </c>
    </row>
    <row r="67" spans="2:10" ht="12.75" customHeight="1" x14ac:dyDescent="0.2">
      <c r="B67" s="187"/>
      <c r="C67" s="99" t="s">
        <v>24</v>
      </c>
      <c r="D67" s="67">
        <v>3485</v>
      </c>
      <c r="E67" s="68">
        <v>3331</v>
      </c>
      <c r="F67" s="68">
        <v>562</v>
      </c>
      <c r="G67" s="68">
        <v>830</v>
      </c>
      <c r="H67" s="69">
        <v>8208</v>
      </c>
      <c r="I67" s="154">
        <v>42.458576998050681</v>
      </c>
      <c r="J67" s="155">
        <v>40.582358674463933</v>
      </c>
    </row>
    <row r="68" spans="2:10" ht="12.75" customHeight="1" x14ac:dyDescent="0.2">
      <c r="B68" s="188"/>
      <c r="C68" s="95" t="s">
        <v>8</v>
      </c>
      <c r="D68" s="96">
        <v>63814</v>
      </c>
      <c r="E68" s="97">
        <v>183612</v>
      </c>
      <c r="F68" s="97">
        <v>59367</v>
      </c>
      <c r="G68" s="97">
        <v>44850</v>
      </c>
      <c r="H68" s="101">
        <v>351643</v>
      </c>
      <c r="I68" s="156">
        <v>18.147382430476362</v>
      </c>
      <c r="J68" s="157">
        <v>52.215457153988567</v>
      </c>
    </row>
    <row r="69" spans="2:10" ht="12.75" customHeight="1" x14ac:dyDescent="0.2">
      <c r="B69" s="186">
        <v>2018</v>
      </c>
      <c r="C69" s="94" t="s">
        <v>48</v>
      </c>
      <c r="D69" s="67">
        <v>25372</v>
      </c>
      <c r="E69" s="68">
        <v>72185</v>
      </c>
      <c r="F69" s="68">
        <v>26830</v>
      </c>
      <c r="G69" s="68">
        <v>18801</v>
      </c>
      <c r="H69" s="69">
        <v>143188</v>
      </c>
      <c r="I69" s="154">
        <v>17.719361957705953</v>
      </c>
      <c r="J69" s="155">
        <v>50.412744084699831</v>
      </c>
    </row>
    <row r="70" spans="2:10" ht="12.75" customHeight="1" x14ac:dyDescent="0.2">
      <c r="B70" s="187"/>
      <c r="C70" s="94" t="s">
        <v>49</v>
      </c>
      <c r="D70" s="67">
        <v>33258</v>
      </c>
      <c r="E70" s="68">
        <v>95088</v>
      </c>
      <c r="F70" s="68">
        <v>31222</v>
      </c>
      <c r="G70" s="68">
        <v>19607</v>
      </c>
      <c r="H70" s="69">
        <v>179175</v>
      </c>
      <c r="I70" s="154">
        <v>18.561741314357473</v>
      </c>
      <c r="J70" s="155">
        <v>53.069903725408118</v>
      </c>
    </row>
    <row r="71" spans="2:10" ht="12.75" customHeight="1" x14ac:dyDescent="0.2">
      <c r="B71" s="187"/>
      <c r="C71" s="134" t="s">
        <v>8</v>
      </c>
      <c r="D71" s="96">
        <v>58630</v>
      </c>
      <c r="E71" s="97">
        <v>167273</v>
      </c>
      <c r="F71" s="97">
        <v>58052</v>
      </c>
      <c r="G71" s="98">
        <v>38408</v>
      </c>
      <c r="H71" s="98">
        <v>322363</v>
      </c>
      <c r="I71" s="156">
        <v>18.187571154257778</v>
      </c>
      <c r="J71" s="157">
        <v>51.889639940067568</v>
      </c>
    </row>
    <row r="72" spans="2:10" ht="12.75" customHeight="1" x14ac:dyDescent="0.2">
      <c r="B72" s="187"/>
      <c r="C72" s="94" t="s">
        <v>50</v>
      </c>
      <c r="D72" s="67">
        <v>5900</v>
      </c>
      <c r="E72" s="68">
        <v>6569</v>
      </c>
      <c r="F72" s="68">
        <v>5167</v>
      </c>
      <c r="G72" s="68">
        <v>5854</v>
      </c>
      <c r="H72" s="69">
        <v>23490</v>
      </c>
      <c r="I72" s="154">
        <v>25.11707109408259</v>
      </c>
      <c r="J72" s="155">
        <v>27.96509152830992</v>
      </c>
    </row>
    <row r="73" spans="2:10" ht="12.75" customHeight="1" x14ac:dyDescent="0.2">
      <c r="B73" s="187"/>
      <c r="C73" s="94" t="s">
        <v>51</v>
      </c>
      <c r="D73" s="67">
        <v>39660</v>
      </c>
      <c r="E73" s="68">
        <v>97402</v>
      </c>
      <c r="F73" s="68">
        <v>32077</v>
      </c>
      <c r="G73" s="68">
        <v>22130</v>
      </c>
      <c r="H73" s="69">
        <v>191269</v>
      </c>
      <c r="I73" s="154">
        <v>20.735194934882287</v>
      </c>
      <c r="J73" s="155">
        <v>50.924091201396983</v>
      </c>
    </row>
    <row r="74" spans="2:10" ht="12.75" customHeight="1" x14ac:dyDescent="0.2">
      <c r="B74" s="187"/>
      <c r="C74" s="99" t="s">
        <v>52</v>
      </c>
      <c r="D74" s="67">
        <v>13070</v>
      </c>
      <c r="E74" s="68">
        <v>63302</v>
      </c>
      <c r="F74" s="100">
        <v>20808</v>
      </c>
      <c r="G74" s="68">
        <v>10424</v>
      </c>
      <c r="H74" s="69">
        <v>107604</v>
      </c>
      <c r="I74" s="154">
        <v>12.146388610088845</v>
      </c>
      <c r="J74" s="155">
        <v>58.828668079253553</v>
      </c>
    </row>
    <row r="75" spans="2:10" ht="12.75" customHeight="1" x14ac:dyDescent="0.2">
      <c r="B75" s="187"/>
      <c r="C75" s="95" t="s">
        <v>8</v>
      </c>
      <c r="D75" s="96">
        <v>58630</v>
      </c>
      <c r="E75" s="97">
        <v>167273</v>
      </c>
      <c r="F75" s="97">
        <v>58052</v>
      </c>
      <c r="G75" s="97">
        <v>38408</v>
      </c>
      <c r="H75" s="101">
        <v>322363</v>
      </c>
      <c r="I75" s="156">
        <v>18.187571154257778</v>
      </c>
      <c r="J75" s="157">
        <v>51.889639940067568</v>
      </c>
    </row>
    <row r="76" spans="2:10" ht="12.75" customHeight="1" x14ac:dyDescent="0.2">
      <c r="B76" s="187"/>
      <c r="C76" s="94" t="s">
        <v>22</v>
      </c>
      <c r="D76" s="67">
        <v>24642</v>
      </c>
      <c r="E76" s="68">
        <v>97197</v>
      </c>
      <c r="F76" s="68">
        <v>39814</v>
      </c>
      <c r="G76" s="68">
        <v>24803</v>
      </c>
      <c r="H76" s="69">
        <v>186456</v>
      </c>
      <c r="I76" s="154">
        <v>13.215986613463764</v>
      </c>
      <c r="J76" s="155">
        <v>52.128652336208006</v>
      </c>
    </row>
    <row r="77" spans="2:10" ht="14.25" customHeight="1" x14ac:dyDescent="0.2">
      <c r="B77" s="187"/>
      <c r="C77" s="94" t="s">
        <v>23</v>
      </c>
      <c r="D77" s="67">
        <v>31396</v>
      </c>
      <c r="E77" s="68">
        <v>67557</v>
      </c>
      <c r="F77" s="68">
        <v>17294</v>
      </c>
      <c r="G77" s="68">
        <v>12795</v>
      </c>
      <c r="H77" s="69">
        <v>129042</v>
      </c>
      <c r="I77" s="154">
        <v>24.330063080237441</v>
      </c>
      <c r="J77" s="155">
        <v>52.352722369461105</v>
      </c>
    </row>
    <row r="78" spans="2:10" ht="12.75" customHeight="1" x14ac:dyDescent="0.2">
      <c r="B78" s="187"/>
      <c r="C78" s="99" t="s">
        <v>24</v>
      </c>
      <c r="D78" s="67">
        <v>2592</v>
      </c>
      <c r="E78" s="68">
        <v>2519</v>
      </c>
      <c r="F78" s="68">
        <v>944</v>
      </c>
      <c r="G78" s="68">
        <v>810</v>
      </c>
      <c r="H78" s="69">
        <v>6865</v>
      </c>
      <c r="I78" s="154">
        <v>37.756737072104876</v>
      </c>
      <c r="J78" s="155">
        <v>36.693372177713037</v>
      </c>
    </row>
    <row r="79" spans="2:10" ht="12.75" customHeight="1" x14ac:dyDescent="0.2">
      <c r="B79" s="188"/>
      <c r="C79" s="95" t="s">
        <v>8</v>
      </c>
      <c r="D79" s="96">
        <v>58630</v>
      </c>
      <c r="E79" s="97">
        <v>167273</v>
      </c>
      <c r="F79" s="97">
        <v>58052</v>
      </c>
      <c r="G79" s="97">
        <v>38408</v>
      </c>
      <c r="H79" s="101">
        <v>322363</v>
      </c>
      <c r="I79" s="156">
        <v>18.187571154257778</v>
      </c>
      <c r="J79" s="157">
        <v>51.889639940067568</v>
      </c>
    </row>
    <row r="80" spans="2:10" ht="12.75" customHeight="1" x14ac:dyDescent="0.2">
      <c r="B80" s="186">
        <v>2019</v>
      </c>
      <c r="C80" s="94" t="s">
        <v>17</v>
      </c>
      <c r="D80" s="67">
        <v>12907</v>
      </c>
      <c r="E80" s="68">
        <v>39659</v>
      </c>
      <c r="F80" s="68">
        <v>14650</v>
      </c>
      <c r="G80" s="68">
        <v>10922</v>
      </c>
      <c r="H80" s="69">
        <v>78138</v>
      </c>
      <c r="I80" s="154">
        <v>16.518211369628094</v>
      </c>
      <c r="J80" s="155">
        <v>50.755074355627229</v>
      </c>
    </row>
    <row r="81" spans="2:10" ht="12.75" customHeight="1" x14ac:dyDescent="0.2">
      <c r="B81" s="187"/>
      <c r="C81" s="94" t="s">
        <v>18</v>
      </c>
      <c r="D81" s="67">
        <v>18455</v>
      </c>
      <c r="E81" s="68">
        <v>55614</v>
      </c>
      <c r="F81" s="68">
        <v>19262</v>
      </c>
      <c r="G81" s="68">
        <v>12973</v>
      </c>
      <c r="H81" s="69">
        <v>106304</v>
      </c>
      <c r="I81" s="154">
        <v>17.36058850090307</v>
      </c>
      <c r="J81" s="155">
        <v>52.315999397953036</v>
      </c>
    </row>
    <row r="82" spans="2:10" ht="12.75" customHeight="1" x14ac:dyDescent="0.2">
      <c r="B82" s="187"/>
      <c r="C82" s="134" t="s">
        <v>8</v>
      </c>
      <c r="D82" s="96">
        <v>31362</v>
      </c>
      <c r="E82" s="97">
        <v>95273</v>
      </c>
      <c r="F82" s="97">
        <v>33912</v>
      </c>
      <c r="G82" s="98">
        <v>23895</v>
      </c>
      <c r="H82" s="98">
        <v>184442</v>
      </c>
      <c r="I82" s="156">
        <v>17.003719326400713</v>
      </c>
      <c r="J82" s="157">
        <v>51.654720725214432</v>
      </c>
    </row>
    <row r="83" spans="2:10" x14ac:dyDescent="0.2">
      <c r="B83" s="187"/>
      <c r="C83" s="94" t="s">
        <v>50</v>
      </c>
      <c r="D83" s="67">
        <v>2611</v>
      </c>
      <c r="E83" s="68">
        <v>3504</v>
      </c>
      <c r="F83" s="68">
        <v>2542</v>
      </c>
      <c r="G83" s="68">
        <v>3145</v>
      </c>
      <c r="H83" s="69">
        <v>11802</v>
      </c>
      <c r="I83" s="154">
        <v>22.123368920521948</v>
      </c>
      <c r="J83" s="155">
        <v>29.689883070665989</v>
      </c>
    </row>
    <row r="84" spans="2:10" x14ac:dyDescent="0.2">
      <c r="B84" s="187"/>
      <c r="C84" s="94" t="s">
        <v>51</v>
      </c>
      <c r="D84" s="67">
        <v>20887</v>
      </c>
      <c r="E84" s="68">
        <v>54726</v>
      </c>
      <c r="F84" s="68">
        <v>18275</v>
      </c>
      <c r="G84" s="68">
        <v>13325</v>
      </c>
      <c r="H84" s="69">
        <v>107213</v>
      </c>
      <c r="I84" s="154">
        <v>19.481779261843247</v>
      </c>
      <c r="J84" s="155">
        <v>51.044183074813688</v>
      </c>
    </row>
    <row r="85" spans="2:10" ht="12.75" customHeight="1" x14ac:dyDescent="0.2">
      <c r="B85" s="187"/>
      <c r="C85" s="99" t="s">
        <v>52</v>
      </c>
      <c r="D85" s="67">
        <v>7864</v>
      </c>
      <c r="E85" s="68">
        <v>37043</v>
      </c>
      <c r="F85" s="100">
        <v>13095</v>
      </c>
      <c r="G85" s="68">
        <v>7425</v>
      </c>
      <c r="H85" s="69">
        <v>65427</v>
      </c>
      <c r="I85" s="154">
        <v>12.019502651810415</v>
      </c>
      <c r="J85" s="155">
        <v>56.61729866874532</v>
      </c>
    </row>
    <row r="86" spans="2:10" x14ac:dyDescent="0.2">
      <c r="B86" s="187"/>
      <c r="C86" s="95" t="s">
        <v>8</v>
      </c>
      <c r="D86" s="96">
        <v>31362</v>
      </c>
      <c r="E86" s="97">
        <v>95273</v>
      </c>
      <c r="F86" s="97">
        <v>33912</v>
      </c>
      <c r="G86" s="97">
        <v>23895</v>
      </c>
      <c r="H86" s="101">
        <v>184442</v>
      </c>
      <c r="I86" s="156">
        <v>17.003719326400713</v>
      </c>
      <c r="J86" s="157">
        <v>51.654720725214432</v>
      </c>
    </row>
    <row r="87" spans="2:10" ht="12.75" customHeight="1" x14ac:dyDescent="0.2">
      <c r="B87" s="187"/>
      <c r="C87" s="94" t="s">
        <v>22</v>
      </c>
      <c r="D87" s="67">
        <v>13659</v>
      </c>
      <c r="E87" s="68">
        <v>57217</v>
      </c>
      <c r="F87" s="68">
        <v>23576</v>
      </c>
      <c r="G87" s="68">
        <v>15473</v>
      </c>
      <c r="H87" s="69">
        <v>109925</v>
      </c>
      <c r="I87" s="154">
        <v>12.425744826017739</v>
      </c>
      <c r="J87" s="155">
        <v>52.050943825335459</v>
      </c>
    </row>
    <row r="88" spans="2:10" ht="12.75" customHeight="1" x14ac:dyDescent="0.2">
      <c r="B88" s="187"/>
      <c r="C88" s="94" t="s">
        <v>23</v>
      </c>
      <c r="D88" s="67">
        <v>16666</v>
      </c>
      <c r="E88" s="68">
        <v>37010</v>
      </c>
      <c r="F88" s="68">
        <v>10053</v>
      </c>
      <c r="G88" s="68">
        <v>8050</v>
      </c>
      <c r="H88" s="69">
        <v>71779</v>
      </c>
      <c r="I88" s="154">
        <v>23.218490087630087</v>
      </c>
      <c r="J88" s="155">
        <v>51.561041530252581</v>
      </c>
    </row>
    <row r="89" spans="2:10" ht="12.75" customHeight="1" x14ac:dyDescent="0.2">
      <c r="B89" s="187"/>
      <c r="C89" s="99" t="s">
        <v>24</v>
      </c>
      <c r="D89" s="67">
        <v>1037</v>
      </c>
      <c r="E89" s="68">
        <v>1046</v>
      </c>
      <c r="F89" s="68">
        <v>283</v>
      </c>
      <c r="G89" s="68">
        <v>372</v>
      </c>
      <c r="H89" s="69">
        <v>2738</v>
      </c>
      <c r="I89" s="154">
        <v>37.874360847333818</v>
      </c>
      <c r="J89" s="155">
        <v>38.203067932797666</v>
      </c>
    </row>
    <row r="90" spans="2:10" ht="12.75" customHeight="1" x14ac:dyDescent="0.2">
      <c r="B90" s="188"/>
      <c r="C90" s="95" t="s">
        <v>8</v>
      </c>
      <c r="D90" s="96">
        <v>31362</v>
      </c>
      <c r="E90" s="97">
        <v>95273</v>
      </c>
      <c r="F90" s="97">
        <v>33912</v>
      </c>
      <c r="G90" s="97">
        <v>23895</v>
      </c>
      <c r="H90" s="101">
        <v>184442</v>
      </c>
      <c r="I90" s="156">
        <v>17.003719326400713</v>
      </c>
      <c r="J90" s="157">
        <v>51.654720725214432</v>
      </c>
    </row>
    <row r="91" spans="2:10" ht="12.75" customHeight="1" x14ac:dyDescent="0.2">
      <c r="B91" s="186">
        <v>2020</v>
      </c>
      <c r="C91" s="94" t="s">
        <v>17</v>
      </c>
      <c r="D91" s="67">
        <v>8116</v>
      </c>
      <c r="E91" s="68">
        <v>36244</v>
      </c>
      <c r="F91" s="68">
        <v>12836</v>
      </c>
      <c r="G91" s="68">
        <v>8240</v>
      </c>
      <c r="H91" s="69">
        <v>65436</v>
      </c>
      <c r="I91" s="150">
        <v>12.402958616052326</v>
      </c>
      <c r="J91" s="151">
        <v>55.388471177944865</v>
      </c>
    </row>
    <row r="92" spans="2:10" ht="14.25" customHeight="1" x14ac:dyDescent="0.2">
      <c r="B92" s="187"/>
      <c r="C92" s="94" t="s">
        <v>18</v>
      </c>
      <c r="D92" s="67">
        <v>12427</v>
      </c>
      <c r="E92" s="68">
        <v>54051</v>
      </c>
      <c r="F92" s="68">
        <v>17602</v>
      </c>
      <c r="G92" s="68">
        <v>10264</v>
      </c>
      <c r="H92" s="69">
        <v>94344</v>
      </c>
      <c r="I92" s="150">
        <v>13.172008818790809</v>
      </c>
      <c r="J92" s="151">
        <v>57.291401678962096</v>
      </c>
    </row>
    <row r="93" spans="2:10" ht="12.75" customHeight="1" x14ac:dyDescent="0.2">
      <c r="B93" s="187"/>
      <c r="C93" s="134" t="s">
        <v>8</v>
      </c>
      <c r="D93" s="96">
        <v>20543</v>
      </c>
      <c r="E93" s="97">
        <v>90295</v>
      </c>
      <c r="F93" s="97">
        <v>30438</v>
      </c>
      <c r="G93" s="98">
        <v>18504</v>
      </c>
      <c r="H93" s="98">
        <v>159780</v>
      </c>
      <c r="I93" s="152">
        <v>12.857053448491676</v>
      </c>
      <c r="J93" s="153">
        <v>56.512079108774557</v>
      </c>
    </row>
    <row r="94" spans="2:10" ht="12.75" customHeight="1" x14ac:dyDescent="0.2">
      <c r="B94" s="187"/>
      <c r="C94" s="94" t="s">
        <v>50</v>
      </c>
      <c r="D94" s="67">
        <v>2130</v>
      </c>
      <c r="E94" s="68">
        <v>3911</v>
      </c>
      <c r="F94" s="68">
        <v>2658</v>
      </c>
      <c r="G94" s="68">
        <v>2624</v>
      </c>
      <c r="H94" s="69">
        <v>11323</v>
      </c>
      <c r="I94" s="150">
        <v>18.811269098295504</v>
      </c>
      <c r="J94" s="151">
        <v>34.540316170626163</v>
      </c>
    </row>
    <row r="95" spans="2:10" ht="12.75" customHeight="1" x14ac:dyDescent="0.2">
      <c r="B95" s="187"/>
      <c r="C95" s="94" t="s">
        <v>51</v>
      </c>
      <c r="D95" s="67">
        <v>13890</v>
      </c>
      <c r="E95" s="68">
        <v>51696</v>
      </c>
      <c r="F95" s="68">
        <v>16409</v>
      </c>
      <c r="G95" s="68">
        <v>10720</v>
      </c>
      <c r="H95" s="69">
        <v>92715</v>
      </c>
      <c r="I95" s="150">
        <v>14.981394596343634</v>
      </c>
      <c r="J95" s="151">
        <v>55.757967966348488</v>
      </c>
    </row>
    <row r="96" spans="2:10" ht="12.75" customHeight="1" x14ac:dyDescent="0.2">
      <c r="B96" s="187"/>
      <c r="C96" s="99" t="s">
        <v>52</v>
      </c>
      <c r="D96" s="67">
        <v>4523</v>
      </c>
      <c r="E96" s="68">
        <v>34688</v>
      </c>
      <c r="F96" s="100">
        <v>11371</v>
      </c>
      <c r="G96" s="68">
        <v>5160</v>
      </c>
      <c r="H96" s="69">
        <v>55742</v>
      </c>
      <c r="I96" s="150">
        <v>8.1141688493416098</v>
      </c>
      <c r="J96" s="151">
        <v>62.229557604678696</v>
      </c>
    </row>
    <row r="97" spans="2:10" ht="12.75" customHeight="1" x14ac:dyDescent="0.2">
      <c r="B97" s="187"/>
      <c r="C97" s="95" t="s">
        <v>8</v>
      </c>
      <c r="D97" s="96">
        <v>20543</v>
      </c>
      <c r="E97" s="97">
        <v>90295</v>
      </c>
      <c r="F97" s="97">
        <v>30438</v>
      </c>
      <c r="G97" s="97">
        <v>18504</v>
      </c>
      <c r="H97" s="101">
        <v>159780</v>
      </c>
      <c r="I97" s="152">
        <v>12.857053448491676</v>
      </c>
      <c r="J97" s="153">
        <v>56.512079108774557</v>
      </c>
    </row>
    <row r="98" spans="2:10" x14ac:dyDescent="0.2">
      <c r="B98" s="187"/>
      <c r="C98" s="94" t="s">
        <v>22</v>
      </c>
      <c r="D98" s="67">
        <v>9111</v>
      </c>
      <c r="E98" s="68">
        <v>55974</v>
      </c>
      <c r="F98" s="68">
        <v>21057</v>
      </c>
      <c r="G98" s="68">
        <v>12503</v>
      </c>
      <c r="H98" s="69">
        <v>98645</v>
      </c>
      <c r="I98" s="150">
        <v>9.2361498301991993</v>
      </c>
      <c r="J98" s="151">
        <v>56.742865832023924</v>
      </c>
    </row>
    <row r="99" spans="2:10" x14ac:dyDescent="0.2">
      <c r="B99" s="187"/>
      <c r="C99" s="94" t="s">
        <v>23</v>
      </c>
      <c r="D99" s="67">
        <v>10840</v>
      </c>
      <c r="E99" s="68">
        <v>33435</v>
      </c>
      <c r="F99" s="68">
        <v>9087</v>
      </c>
      <c r="G99" s="68">
        <v>5790</v>
      </c>
      <c r="H99" s="69">
        <v>59152</v>
      </c>
      <c r="I99" s="150">
        <v>18.325669461725724</v>
      </c>
      <c r="J99" s="151">
        <v>56.523870705977821</v>
      </c>
    </row>
    <row r="100" spans="2:10" x14ac:dyDescent="0.2">
      <c r="B100" s="187"/>
      <c r="C100" s="99" t="s">
        <v>24</v>
      </c>
      <c r="D100" s="67">
        <v>592</v>
      </c>
      <c r="E100" s="68">
        <v>886</v>
      </c>
      <c r="F100" s="68">
        <v>294</v>
      </c>
      <c r="G100" s="68">
        <v>211</v>
      </c>
      <c r="H100" s="69">
        <v>1983</v>
      </c>
      <c r="I100" s="150">
        <v>29.853756933938474</v>
      </c>
      <c r="J100" s="151">
        <v>44.67977811396873</v>
      </c>
    </row>
    <row r="101" spans="2:10" x14ac:dyDescent="0.2">
      <c r="B101" s="188"/>
      <c r="C101" s="95" t="s">
        <v>8</v>
      </c>
      <c r="D101" s="96">
        <v>20543</v>
      </c>
      <c r="E101" s="97">
        <v>90295</v>
      </c>
      <c r="F101" s="97">
        <v>30438</v>
      </c>
      <c r="G101" s="97">
        <v>18504</v>
      </c>
      <c r="H101" s="101">
        <v>159780</v>
      </c>
      <c r="I101" s="152">
        <v>12.857053448491676</v>
      </c>
      <c r="J101" s="153">
        <v>56.512079108774557</v>
      </c>
    </row>
    <row r="102" spans="2:10" ht="13.5" customHeight="1" x14ac:dyDescent="0.2">
      <c r="B102" s="186">
        <v>2021</v>
      </c>
      <c r="C102" s="94" t="s">
        <v>17</v>
      </c>
      <c r="D102" s="67">
        <v>7565</v>
      </c>
      <c r="E102" s="68">
        <v>31611</v>
      </c>
      <c r="F102" s="68">
        <v>10539</v>
      </c>
      <c r="G102" s="68">
        <v>8465</v>
      </c>
      <c r="H102" s="69">
        <v>58180</v>
      </c>
      <c r="I102" s="150">
        <f t="shared" ref="I102:I112" si="8">D102/H102*100</f>
        <v>13.002750085940185</v>
      </c>
      <c r="J102" s="151">
        <f t="shared" ref="J102:J112" si="9">E102/H102*100</f>
        <v>54.333104159504984</v>
      </c>
    </row>
    <row r="103" spans="2:10" ht="12.75" customHeight="1" x14ac:dyDescent="0.2">
      <c r="B103" s="187"/>
      <c r="C103" s="94" t="s">
        <v>18</v>
      </c>
      <c r="D103" s="67">
        <v>12323</v>
      </c>
      <c r="E103" s="68">
        <v>49272</v>
      </c>
      <c r="F103" s="68">
        <v>14035</v>
      </c>
      <c r="G103" s="68">
        <v>10350</v>
      </c>
      <c r="H103" s="69">
        <v>85980</v>
      </c>
      <c r="I103" s="150">
        <f t="shared" si="8"/>
        <v>14.332402884391717</v>
      </c>
      <c r="J103" s="151">
        <f t="shared" si="9"/>
        <v>57.306350314026524</v>
      </c>
    </row>
    <row r="104" spans="2:10" ht="12.75" customHeight="1" x14ac:dyDescent="0.2">
      <c r="B104" s="187"/>
      <c r="C104" s="134" t="s">
        <v>8</v>
      </c>
      <c r="D104" s="96">
        <v>19888</v>
      </c>
      <c r="E104" s="97">
        <v>80883</v>
      </c>
      <c r="F104" s="97">
        <v>24574</v>
      </c>
      <c r="G104" s="98">
        <v>18815</v>
      </c>
      <c r="H104" s="98">
        <v>144160</v>
      </c>
      <c r="I104" s="152">
        <f t="shared" si="8"/>
        <v>13.795782463928969</v>
      </c>
      <c r="J104" s="153">
        <f t="shared" si="9"/>
        <v>56.106409544950054</v>
      </c>
    </row>
    <row r="105" spans="2:10" ht="12.75" customHeight="1" x14ac:dyDescent="0.2">
      <c r="B105" s="187"/>
      <c r="C105" s="94" t="s">
        <v>50</v>
      </c>
      <c r="D105" s="67">
        <v>2233</v>
      </c>
      <c r="E105" s="68">
        <v>4074</v>
      </c>
      <c r="F105" s="68">
        <v>2308</v>
      </c>
      <c r="G105" s="68">
        <v>2979</v>
      </c>
      <c r="H105" s="69">
        <v>11594</v>
      </c>
      <c r="I105" s="150">
        <f t="shared" si="8"/>
        <v>19.259962049335861</v>
      </c>
      <c r="J105" s="151">
        <f t="shared" si="9"/>
        <v>35.138864930136279</v>
      </c>
    </row>
    <row r="106" spans="2:10" ht="12.75" customHeight="1" x14ac:dyDescent="0.2">
      <c r="B106" s="187"/>
      <c r="C106" s="94" t="s">
        <v>51</v>
      </c>
      <c r="D106" s="67">
        <v>13246</v>
      </c>
      <c r="E106" s="68">
        <v>45555</v>
      </c>
      <c r="F106" s="68">
        <v>12884</v>
      </c>
      <c r="G106" s="68">
        <v>10773</v>
      </c>
      <c r="H106" s="69">
        <v>82458</v>
      </c>
      <c r="I106" s="150">
        <f t="shared" si="8"/>
        <v>16.063935579325232</v>
      </c>
      <c r="J106" s="151">
        <f t="shared" si="9"/>
        <v>55.246307210943755</v>
      </c>
    </row>
    <row r="107" spans="2:10" ht="14.25" customHeight="1" x14ac:dyDescent="0.2">
      <c r="B107" s="187"/>
      <c r="C107" s="99" t="s">
        <v>52</v>
      </c>
      <c r="D107" s="67">
        <v>4409</v>
      </c>
      <c r="E107" s="68">
        <v>31254</v>
      </c>
      <c r="F107" s="100">
        <v>9382</v>
      </c>
      <c r="G107" s="68">
        <v>5063</v>
      </c>
      <c r="H107" s="69">
        <v>50108</v>
      </c>
      <c r="I107" s="150">
        <f t="shared" si="8"/>
        <v>8.7989941725872107</v>
      </c>
      <c r="J107" s="151">
        <f t="shared" si="9"/>
        <v>62.3732737287459</v>
      </c>
    </row>
    <row r="108" spans="2:10" ht="12.75" customHeight="1" x14ac:dyDescent="0.2">
      <c r="B108" s="187"/>
      <c r="C108" s="95" t="s">
        <v>8</v>
      </c>
      <c r="D108" s="96">
        <v>19888</v>
      </c>
      <c r="E108" s="97">
        <v>80883</v>
      </c>
      <c r="F108" s="97">
        <v>24574</v>
      </c>
      <c r="G108" s="97">
        <v>18815</v>
      </c>
      <c r="H108" s="101">
        <v>144160</v>
      </c>
      <c r="I108" s="152">
        <f t="shared" si="8"/>
        <v>13.795782463928969</v>
      </c>
      <c r="J108" s="153">
        <f t="shared" si="9"/>
        <v>56.106409544950054</v>
      </c>
    </row>
    <row r="109" spans="2:10" ht="12.75" customHeight="1" x14ac:dyDescent="0.2">
      <c r="B109" s="187"/>
      <c r="C109" s="94" t="s">
        <v>22</v>
      </c>
      <c r="D109" s="67">
        <v>9503</v>
      </c>
      <c r="E109" s="68">
        <v>50912</v>
      </c>
      <c r="F109" s="68">
        <v>17590</v>
      </c>
      <c r="G109" s="68">
        <v>12566</v>
      </c>
      <c r="H109" s="69">
        <v>90571</v>
      </c>
      <c r="I109" s="150">
        <f t="shared" si="8"/>
        <v>10.492320941581742</v>
      </c>
      <c r="J109" s="151">
        <f t="shared" si="9"/>
        <v>56.212253370284081</v>
      </c>
    </row>
    <row r="110" spans="2:10" ht="12.75" customHeight="1" x14ac:dyDescent="0.2">
      <c r="B110" s="187"/>
      <c r="C110" s="94" t="s">
        <v>23</v>
      </c>
      <c r="D110" s="67">
        <v>9802</v>
      </c>
      <c r="E110" s="68">
        <v>29192</v>
      </c>
      <c r="F110" s="68">
        <v>6779</v>
      </c>
      <c r="G110" s="68">
        <v>6006</v>
      </c>
      <c r="H110" s="69">
        <v>51779</v>
      </c>
      <c r="I110" s="150">
        <f t="shared" si="8"/>
        <v>18.930454431333168</v>
      </c>
      <c r="J110" s="151">
        <f t="shared" si="9"/>
        <v>56.378068328859186</v>
      </c>
    </row>
    <row r="111" spans="2:10" ht="12.75" customHeight="1" x14ac:dyDescent="0.2">
      <c r="B111" s="187"/>
      <c r="C111" s="99" t="s">
        <v>24</v>
      </c>
      <c r="D111" s="67">
        <v>583</v>
      </c>
      <c r="E111" s="68">
        <v>779</v>
      </c>
      <c r="F111" s="68">
        <v>205</v>
      </c>
      <c r="G111" s="68">
        <v>243</v>
      </c>
      <c r="H111" s="69">
        <v>1810</v>
      </c>
      <c r="I111" s="150">
        <f t="shared" si="8"/>
        <v>32.209944751381215</v>
      </c>
      <c r="J111" s="151">
        <f t="shared" si="9"/>
        <v>43.038674033149171</v>
      </c>
    </row>
    <row r="112" spans="2:10" ht="12.75" customHeight="1" x14ac:dyDescent="0.2">
      <c r="B112" s="188"/>
      <c r="C112" s="95" t="s">
        <v>8</v>
      </c>
      <c r="D112" s="96">
        <v>19888</v>
      </c>
      <c r="E112" s="97">
        <v>80883</v>
      </c>
      <c r="F112" s="97">
        <v>24574</v>
      </c>
      <c r="G112" s="97">
        <v>18815</v>
      </c>
      <c r="H112" s="101">
        <v>144160</v>
      </c>
      <c r="I112" s="152">
        <f t="shared" si="8"/>
        <v>13.795782463928969</v>
      </c>
      <c r="J112" s="153">
        <f t="shared" si="9"/>
        <v>56.106409544950054</v>
      </c>
    </row>
    <row r="113" spans="2:10" ht="13.5" customHeight="1" x14ac:dyDescent="0.2">
      <c r="B113" s="186">
        <v>2022</v>
      </c>
      <c r="C113" s="94" t="s">
        <v>17</v>
      </c>
      <c r="D113" s="67">
        <v>7192</v>
      </c>
      <c r="E113" s="68">
        <v>34416</v>
      </c>
      <c r="F113" s="68">
        <v>10474</v>
      </c>
      <c r="G113" s="68">
        <v>8334</v>
      </c>
      <c r="H113" s="69">
        <v>60416</v>
      </c>
      <c r="I113" s="150">
        <f t="shared" ref="I113:I123" si="10">D113/H113*100</f>
        <v>11.904131355932202</v>
      </c>
      <c r="J113" s="151">
        <f t="shared" ref="J113:J123" si="11">E113/H113*100</f>
        <v>56.965042372881356</v>
      </c>
    </row>
    <row r="114" spans="2:10" ht="12.75" customHeight="1" x14ac:dyDescent="0.2">
      <c r="B114" s="187"/>
      <c r="C114" s="94" t="s">
        <v>18</v>
      </c>
      <c r="D114" s="67">
        <v>12618</v>
      </c>
      <c r="E114" s="68">
        <v>60998</v>
      </c>
      <c r="F114" s="68">
        <v>16071</v>
      </c>
      <c r="G114" s="68">
        <v>12265</v>
      </c>
      <c r="H114" s="69">
        <v>101952</v>
      </c>
      <c r="I114" s="150">
        <f t="shared" si="10"/>
        <v>12.376412429378531</v>
      </c>
      <c r="J114" s="151">
        <f t="shared" si="11"/>
        <v>59.830116133082235</v>
      </c>
    </row>
    <row r="115" spans="2:10" ht="12.75" customHeight="1" x14ac:dyDescent="0.2">
      <c r="B115" s="187"/>
      <c r="C115" s="134" t="s">
        <v>8</v>
      </c>
      <c r="D115" s="96">
        <v>19810</v>
      </c>
      <c r="E115" s="97">
        <v>95414</v>
      </c>
      <c r="F115" s="97">
        <v>26545</v>
      </c>
      <c r="G115" s="98">
        <v>20599</v>
      </c>
      <c r="H115" s="98">
        <v>162368</v>
      </c>
      <c r="I115" s="152">
        <f t="shared" si="10"/>
        <v>12.200679936933385</v>
      </c>
      <c r="J115" s="153">
        <f t="shared" si="11"/>
        <v>58.764042175798195</v>
      </c>
    </row>
    <row r="116" spans="2:10" ht="12.75" customHeight="1" x14ac:dyDescent="0.2">
      <c r="B116" s="187"/>
      <c r="C116" s="94" t="s">
        <v>50</v>
      </c>
      <c r="D116" s="67">
        <v>2471</v>
      </c>
      <c r="E116" s="68">
        <v>5335</v>
      </c>
      <c r="F116" s="68">
        <v>2480</v>
      </c>
      <c r="G116" s="68">
        <v>3485</v>
      </c>
      <c r="H116" s="69">
        <v>13771</v>
      </c>
      <c r="I116" s="150">
        <f t="shared" si="10"/>
        <v>17.943504465906614</v>
      </c>
      <c r="J116" s="151">
        <f t="shared" si="11"/>
        <v>38.740832183574177</v>
      </c>
    </row>
    <row r="117" spans="2:10" ht="12.75" customHeight="1" x14ac:dyDescent="0.2">
      <c r="B117" s="187"/>
      <c r="C117" s="94" t="s">
        <v>51</v>
      </c>
      <c r="D117" s="67">
        <v>12713</v>
      </c>
      <c r="E117" s="68">
        <v>52934</v>
      </c>
      <c r="F117" s="68">
        <v>13760</v>
      </c>
      <c r="G117" s="68">
        <v>11584</v>
      </c>
      <c r="H117" s="69">
        <v>90991</v>
      </c>
      <c r="I117" s="150">
        <f t="shared" si="10"/>
        <v>13.971711487949356</v>
      </c>
      <c r="J117" s="151">
        <f t="shared" si="11"/>
        <v>58.174984339110459</v>
      </c>
    </row>
    <row r="118" spans="2:10" ht="14.25" customHeight="1" x14ac:dyDescent="0.2">
      <c r="B118" s="187"/>
      <c r="C118" s="99" t="s">
        <v>52</v>
      </c>
      <c r="D118" s="67">
        <v>4626</v>
      </c>
      <c r="E118" s="68">
        <v>37145</v>
      </c>
      <c r="F118" s="100">
        <v>10305</v>
      </c>
      <c r="G118" s="68">
        <v>5530</v>
      </c>
      <c r="H118" s="69">
        <v>57606</v>
      </c>
      <c r="I118" s="150">
        <f t="shared" si="10"/>
        <v>8.0304134985938962</v>
      </c>
      <c r="J118" s="151">
        <f t="shared" si="11"/>
        <v>64.48113043780161</v>
      </c>
    </row>
    <row r="119" spans="2:10" ht="12.75" customHeight="1" x14ac:dyDescent="0.2">
      <c r="B119" s="187"/>
      <c r="C119" s="95" t="s">
        <v>8</v>
      </c>
      <c r="D119" s="96">
        <v>19810</v>
      </c>
      <c r="E119" s="97">
        <v>95414</v>
      </c>
      <c r="F119" s="97">
        <v>26545</v>
      </c>
      <c r="G119" s="97">
        <v>20599</v>
      </c>
      <c r="H119" s="101">
        <v>162368</v>
      </c>
      <c r="I119" s="152">
        <f t="shared" si="10"/>
        <v>12.200679936933385</v>
      </c>
      <c r="J119" s="153">
        <f t="shared" si="11"/>
        <v>58.764042175798195</v>
      </c>
    </row>
    <row r="120" spans="2:10" ht="12.75" customHeight="1" x14ac:dyDescent="0.2">
      <c r="B120" s="187"/>
      <c r="C120" s="94" t="s">
        <v>22</v>
      </c>
      <c r="D120" s="67">
        <v>9286</v>
      </c>
      <c r="E120" s="68">
        <v>60127</v>
      </c>
      <c r="F120" s="68">
        <v>18625</v>
      </c>
      <c r="G120" s="68">
        <v>13597</v>
      </c>
      <c r="H120" s="69">
        <v>101635</v>
      </c>
      <c r="I120" s="150">
        <f t="shared" si="10"/>
        <v>9.1366163231170354</v>
      </c>
      <c r="J120" s="151">
        <f t="shared" si="11"/>
        <v>59.159738279136121</v>
      </c>
    </row>
    <row r="121" spans="2:10" ht="12.75" customHeight="1" x14ac:dyDescent="0.2">
      <c r="B121" s="187"/>
      <c r="C121" s="94" t="s">
        <v>23</v>
      </c>
      <c r="D121" s="67">
        <v>9961</v>
      </c>
      <c r="E121" s="68">
        <v>34271</v>
      </c>
      <c r="F121" s="68">
        <v>7682</v>
      </c>
      <c r="G121" s="68">
        <v>6741</v>
      </c>
      <c r="H121" s="69">
        <v>58655</v>
      </c>
      <c r="I121" s="150">
        <f t="shared" si="10"/>
        <v>16.982354445486319</v>
      </c>
      <c r="J121" s="151">
        <f t="shared" si="11"/>
        <v>58.428096496462366</v>
      </c>
    </row>
    <row r="122" spans="2:10" ht="12.75" customHeight="1" x14ac:dyDescent="0.2">
      <c r="B122" s="187"/>
      <c r="C122" s="99" t="s">
        <v>24</v>
      </c>
      <c r="D122" s="67">
        <v>563</v>
      </c>
      <c r="E122" s="68">
        <v>1016</v>
      </c>
      <c r="F122" s="68">
        <v>238</v>
      </c>
      <c r="G122" s="68">
        <v>261</v>
      </c>
      <c r="H122" s="69">
        <v>2078</v>
      </c>
      <c r="I122" s="150">
        <f t="shared" si="10"/>
        <v>27.093358999037537</v>
      </c>
      <c r="J122" s="151">
        <f t="shared" si="11"/>
        <v>48.893166506256016</v>
      </c>
    </row>
    <row r="123" spans="2:10" ht="12.75" customHeight="1" x14ac:dyDescent="0.2">
      <c r="B123" s="188"/>
      <c r="C123" s="95" t="s">
        <v>8</v>
      </c>
      <c r="D123" s="96">
        <v>19810</v>
      </c>
      <c r="E123" s="97">
        <v>95414</v>
      </c>
      <c r="F123" s="97">
        <v>26545</v>
      </c>
      <c r="G123" s="97">
        <v>20599</v>
      </c>
      <c r="H123" s="101">
        <v>162368</v>
      </c>
      <c r="I123" s="152">
        <f t="shared" si="10"/>
        <v>12.200679936933385</v>
      </c>
      <c r="J123" s="153">
        <f t="shared" si="11"/>
        <v>58.764042175798195</v>
      </c>
    </row>
    <row r="124" spans="2:10" ht="13.5" customHeight="1" x14ac:dyDescent="0.2">
      <c r="B124" s="186">
        <v>2023</v>
      </c>
      <c r="C124" s="94" t="s">
        <v>17</v>
      </c>
      <c r="D124" s="67">
        <v>4179</v>
      </c>
      <c r="E124" s="68">
        <v>31375</v>
      </c>
      <c r="F124" s="68">
        <v>7361</v>
      </c>
      <c r="G124" s="68">
        <v>6334</v>
      </c>
      <c r="H124" s="69">
        <v>49249</v>
      </c>
      <c r="I124" s="150">
        <f t="shared" ref="I124:I134" si="12">D124/H124*100</f>
        <v>8.4854514812483508</v>
      </c>
      <c r="J124" s="151">
        <f t="shared" ref="J124:J134" si="13">E124/H124*100</f>
        <v>63.70687729700095</v>
      </c>
    </row>
    <row r="125" spans="2:10" ht="12.75" customHeight="1" x14ac:dyDescent="0.2">
      <c r="B125" s="187"/>
      <c r="C125" s="94" t="s">
        <v>18</v>
      </c>
      <c r="D125" s="67">
        <v>8188</v>
      </c>
      <c r="E125" s="68">
        <v>53236</v>
      </c>
      <c r="F125" s="68">
        <v>11225</v>
      </c>
      <c r="G125" s="68">
        <v>8907</v>
      </c>
      <c r="H125" s="69">
        <v>81556</v>
      </c>
      <c r="I125" s="150">
        <f t="shared" si="12"/>
        <v>10.039727303938397</v>
      </c>
      <c r="J125" s="151">
        <f t="shared" si="13"/>
        <v>65.275393594585324</v>
      </c>
    </row>
    <row r="126" spans="2:10" ht="12.75" customHeight="1" x14ac:dyDescent="0.2">
      <c r="B126" s="187"/>
      <c r="C126" s="134" t="s">
        <v>8</v>
      </c>
      <c r="D126" s="96">
        <v>12367</v>
      </c>
      <c r="E126" s="97">
        <v>84611</v>
      </c>
      <c r="F126" s="97">
        <v>18586</v>
      </c>
      <c r="G126" s="98">
        <v>15241</v>
      </c>
      <c r="H126" s="98">
        <v>130805</v>
      </c>
      <c r="I126" s="152">
        <f t="shared" si="12"/>
        <v>9.4545315546041806</v>
      </c>
      <c r="J126" s="153">
        <f t="shared" si="13"/>
        <v>64.684836206567027</v>
      </c>
    </row>
    <row r="127" spans="2:10" ht="12.75" customHeight="1" x14ac:dyDescent="0.2">
      <c r="B127" s="187"/>
      <c r="C127" s="94" t="s">
        <v>50</v>
      </c>
      <c r="D127" s="67">
        <v>1524</v>
      </c>
      <c r="E127" s="68">
        <v>4653</v>
      </c>
      <c r="F127" s="68">
        <v>1575</v>
      </c>
      <c r="G127" s="68">
        <v>2411</v>
      </c>
      <c r="H127" s="69">
        <v>10163</v>
      </c>
      <c r="I127" s="150">
        <f t="shared" si="12"/>
        <v>14.995572173570796</v>
      </c>
      <c r="J127" s="151">
        <f t="shared" si="13"/>
        <v>45.783725277969104</v>
      </c>
    </row>
    <row r="128" spans="2:10" ht="12.75" customHeight="1" x14ac:dyDescent="0.2">
      <c r="B128" s="187"/>
      <c r="C128" s="94" t="s">
        <v>51</v>
      </c>
      <c r="D128" s="67">
        <v>8106</v>
      </c>
      <c r="E128" s="68">
        <v>46944</v>
      </c>
      <c r="F128" s="68">
        <v>9253</v>
      </c>
      <c r="G128" s="68">
        <v>8406</v>
      </c>
      <c r="H128" s="69">
        <v>72709</v>
      </c>
      <c r="I128" s="150">
        <f t="shared" si="12"/>
        <v>11.148551073457206</v>
      </c>
      <c r="J128" s="151">
        <f t="shared" si="13"/>
        <v>64.564221760717373</v>
      </c>
    </row>
    <row r="129" spans="2:10" ht="14.25" customHeight="1" x14ac:dyDescent="0.2">
      <c r="B129" s="187"/>
      <c r="C129" s="99" t="s">
        <v>52</v>
      </c>
      <c r="D129" s="67">
        <v>2737</v>
      </c>
      <c r="E129" s="68">
        <v>33014</v>
      </c>
      <c r="F129" s="100">
        <v>7758</v>
      </c>
      <c r="G129" s="68">
        <v>4424</v>
      </c>
      <c r="H129" s="69">
        <v>47933</v>
      </c>
      <c r="I129" s="150">
        <f t="shared" si="12"/>
        <v>5.7100536165063733</v>
      </c>
      <c r="J129" s="151">
        <f t="shared" si="13"/>
        <v>68.875305113387441</v>
      </c>
    </row>
    <row r="130" spans="2:10" ht="12.75" customHeight="1" x14ac:dyDescent="0.2">
      <c r="B130" s="187"/>
      <c r="C130" s="95" t="s">
        <v>8</v>
      </c>
      <c r="D130" s="96">
        <v>12367</v>
      </c>
      <c r="E130" s="97">
        <v>84611</v>
      </c>
      <c r="F130" s="97">
        <v>18586</v>
      </c>
      <c r="G130" s="97">
        <v>15241</v>
      </c>
      <c r="H130" s="101">
        <v>130805</v>
      </c>
      <c r="I130" s="152">
        <f t="shared" si="12"/>
        <v>9.4545315546041806</v>
      </c>
      <c r="J130" s="153">
        <f t="shared" si="13"/>
        <v>64.684836206567027</v>
      </c>
    </row>
    <row r="131" spans="2:10" ht="12.75" customHeight="1" x14ac:dyDescent="0.2">
      <c r="B131" s="187"/>
      <c r="C131" s="94" t="s">
        <v>22</v>
      </c>
      <c r="D131" s="67">
        <v>5886</v>
      </c>
      <c r="E131" s="68">
        <v>53660</v>
      </c>
      <c r="F131" s="68">
        <v>13251</v>
      </c>
      <c r="G131" s="68">
        <v>10223</v>
      </c>
      <c r="H131" s="69">
        <v>83020</v>
      </c>
      <c r="I131" s="150">
        <f t="shared" si="12"/>
        <v>7.0898578655745599</v>
      </c>
      <c r="J131" s="151">
        <f t="shared" si="13"/>
        <v>64.635027704167669</v>
      </c>
    </row>
    <row r="132" spans="2:10" ht="12.75" customHeight="1" x14ac:dyDescent="0.2">
      <c r="B132" s="187"/>
      <c r="C132" s="94" t="s">
        <v>23</v>
      </c>
      <c r="D132" s="67">
        <v>6144</v>
      </c>
      <c r="E132" s="68">
        <v>29968</v>
      </c>
      <c r="F132" s="68">
        <v>5208</v>
      </c>
      <c r="G132" s="68">
        <v>4844</v>
      </c>
      <c r="H132" s="69">
        <v>46164</v>
      </c>
      <c r="I132" s="150">
        <f t="shared" si="12"/>
        <v>13.309072004159084</v>
      </c>
      <c r="J132" s="151">
        <f t="shared" si="13"/>
        <v>64.916385061953036</v>
      </c>
    </row>
    <row r="133" spans="2:10" ht="12.75" customHeight="1" x14ac:dyDescent="0.2">
      <c r="B133" s="187"/>
      <c r="C133" s="99" t="s">
        <v>24</v>
      </c>
      <c r="D133" s="67">
        <v>337</v>
      </c>
      <c r="E133" s="68">
        <v>983</v>
      </c>
      <c r="F133" s="68">
        <v>127</v>
      </c>
      <c r="G133" s="68">
        <v>174</v>
      </c>
      <c r="H133" s="69">
        <v>1621</v>
      </c>
      <c r="I133" s="150">
        <f t="shared" si="12"/>
        <v>20.789636027143736</v>
      </c>
      <c r="J133" s="151">
        <f t="shared" si="13"/>
        <v>60.641579272054294</v>
      </c>
    </row>
    <row r="134" spans="2:10" ht="12.75" customHeight="1" x14ac:dyDescent="0.2">
      <c r="B134" s="188"/>
      <c r="C134" s="95" t="s">
        <v>8</v>
      </c>
      <c r="D134" s="96">
        <v>12367</v>
      </c>
      <c r="E134" s="97">
        <v>84611</v>
      </c>
      <c r="F134" s="97">
        <v>18586</v>
      </c>
      <c r="G134" s="97">
        <v>15241</v>
      </c>
      <c r="H134" s="101">
        <v>130805</v>
      </c>
      <c r="I134" s="152">
        <f t="shared" si="12"/>
        <v>9.4545315546041806</v>
      </c>
      <c r="J134" s="153">
        <f t="shared" si="13"/>
        <v>64.684836206567027</v>
      </c>
    </row>
    <row r="135" spans="2:10" ht="13.5" customHeight="1" x14ac:dyDescent="0.2">
      <c r="B135" s="186">
        <v>2024</v>
      </c>
      <c r="C135" s="94" t="s">
        <v>17</v>
      </c>
      <c r="D135" s="67">
        <v>3818</v>
      </c>
      <c r="E135" s="68">
        <v>26474</v>
      </c>
      <c r="F135" s="68">
        <v>6623</v>
      </c>
      <c r="G135" s="68">
        <v>6288</v>
      </c>
      <c r="H135" s="69">
        <v>43203</v>
      </c>
      <c r="I135" s="150">
        <f t="shared" ref="I135:I145" si="14">D135/H135*100</f>
        <v>8.8373492581533686</v>
      </c>
      <c r="J135" s="151">
        <f t="shared" ref="J135:J145" si="15">E135/H135*100</f>
        <v>61.278151980186557</v>
      </c>
    </row>
    <row r="136" spans="2:10" ht="12.75" customHeight="1" x14ac:dyDescent="0.2">
      <c r="B136" s="187"/>
      <c r="C136" s="94" t="s">
        <v>18</v>
      </c>
      <c r="D136" s="67">
        <v>6965</v>
      </c>
      <c r="E136" s="68">
        <v>47366</v>
      </c>
      <c r="F136" s="68">
        <v>10075</v>
      </c>
      <c r="G136" s="68">
        <v>8752</v>
      </c>
      <c r="H136" s="69">
        <v>73158</v>
      </c>
      <c r="I136" s="150">
        <f t="shared" si="14"/>
        <v>9.5204898985756863</v>
      </c>
      <c r="J136" s="151">
        <f t="shared" si="15"/>
        <v>64.744798928346867</v>
      </c>
    </row>
    <row r="137" spans="2:10" ht="12.75" customHeight="1" x14ac:dyDescent="0.2">
      <c r="B137" s="187"/>
      <c r="C137" s="134" t="s">
        <v>8</v>
      </c>
      <c r="D137" s="96">
        <v>10783</v>
      </c>
      <c r="E137" s="97">
        <v>73840</v>
      </c>
      <c r="F137" s="97">
        <v>16698</v>
      </c>
      <c r="G137" s="98">
        <v>15040</v>
      </c>
      <c r="H137" s="98">
        <v>116361</v>
      </c>
      <c r="I137" s="152">
        <f t="shared" si="14"/>
        <v>9.2668505770833871</v>
      </c>
      <c r="J137" s="153">
        <f t="shared" si="15"/>
        <v>63.457687713237256</v>
      </c>
    </row>
    <row r="138" spans="2:10" ht="12.75" customHeight="1" x14ac:dyDescent="0.2">
      <c r="B138" s="187"/>
      <c r="C138" s="94" t="s">
        <v>50</v>
      </c>
      <c r="D138" s="67">
        <v>1298</v>
      </c>
      <c r="E138" s="68">
        <v>4115</v>
      </c>
      <c r="F138" s="68">
        <v>1413</v>
      </c>
      <c r="G138" s="68">
        <v>2272</v>
      </c>
      <c r="H138" s="69">
        <v>9098</v>
      </c>
      <c r="I138" s="150">
        <f t="shared" si="14"/>
        <v>14.266871839964828</v>
      </c>
      <c r="J138" s="151">
        <f t="shared" si="15"/>
        <v>45.22972081776215</v>
      </c>
    </row>
    <row r="139" spans="2:10" ht="12.75" customHeight="1" x14ac:dyDescent="0.2">
      <c r="B139" s="187"/>
      <c r="C139" s="94" t="s">
        <v>51</v>
      </c>
      <c r="D139" s="67">
        <v>7003</v>
      </c>
      <c r="E139" s="68">
        <v>40996</v>
      </c>
      <c r="F139" s="68">
        <v>8547</v>
      </c>
      <c r="G139" s="68">
        <v>8626</v>
      </c>
      <c r="H139" s="69">
        <v>65172</v>
      </c>
      <c r="I139" s="150">
        <f t="shared" si="14"/>
        <v>10.7454121401829</v>
      </c>
      <c r="J139" s="151">
        <f t="shared" si="15"/>
        <v>62.904314736389864</v>
      </c>
    </row>
    <row r="140" spans="2:10" ht="14.25" customHeight="1" x14ac:dyDescent="0.2">
      <c r="B140" s="187"/>
      <c r="C140" s="99" t="s">
        <v>52</v>
      </c>
      <c r="D140" s="67">
        <v>2482</v>
      </c>
      <c r="E140" s="68">
        <v>28729</v>
      </c>
      <c r="F140" s="100">
        <v>6738</v>
      </c>
      <c r="G140" s="68">
        <v>4142</v>
      </c>
      <c r="H140" s="69">
        <v>42091</v>
      </c>
      <c r="I140" s="150">
        <f t="shared" si="14"/>
        <v>5.8967475232234916</v>
      </c>
      <c r="J140" s="151">
        <f t="shared" si="15"/>
        <v>68.254496210591341</v>
      </c>
    </row>
    <row r="141" spans="2:10" ht="12.75" customHeight="1" x14ac:dyDescent="0.2">
      <c r="B141" s="187"/>
      <c r="C141" s="95" t="s">
        <v>8</v>
      </c>
      <c r="D141" s="96">
        <v>10783</v>
      </c>
      <c r="E141" s="97">
        <v>73840</v>
      </c>
      <c r="F141" s="97">
        <v>16698</v>
      </c>
      <c r="G141" s="97">
        <v>15040</v>
      </c>
      <c r="H141" s="101">
        <v>116361</v>
      </c>
      <c r="I141" s="152">
        <f t="shared" si="14"/>
        <v>9.2668505770833871</v>
      </c>
      <c r="J141" s="153">
        <f t="shared" si="15"/>
        <v>63.457687713237256</v>
      </c>
    </row>
    <row r="142" spans="2:10" ht="12.75" customHeight="1" x14ac:dyDescent="0.2">
      <c r="B142" s="187"/>
      <c r="C142" s="94" t="s">
        <v>22</v>
      </c>
      <c r="D142" s="67">
        <v>5180</v>
      </c>
      <c r="E142" s="68">
        <v>47894</v>
      </c>
      <c r="F142" s="68">
        <v>12111</v>
      </c>
      <c r="G142" s="68">
        <v>10295</v>
      </c>
      <c r="H142" s="69">
        <v>75480</v>
      </c>
      <c r="I142" s="150">
        <f t="shared" si="14"/>
        <v>6.8627450980392162</v>
      </c>
      <c r="J142" s="151">
        <f t="shared" si="15"/>
        <v>63.452570217276097</v>
      </c>
    </row>
    <row r="143" spans="2:10" ht="12.75" customHeight="1" x14ac:dyDescent="0.2">
      <c r="B143" s="187"/>
      <c r="C143" s="94" t="s">
        <v>23</v>
      </c>
      <c r="D143" s="67">
        <v>5291</v>
      </c>
      <c r="E143" s="68">
        <v>25209</v>
      </c>
      <c r="F143" s="68">
        <v>4478</v>
      </c>
      <c r="G143" s="68">
        <v>4574</v>
      </c>
      <c r="H143" s="69">
        <v>39552</v>
      </c>
      <c r="I143" s="150">
        <f t="shared" si="14"/>
        <v>13.377326051779937</v>
      </c>
      <c r="J143" s="151">
        <f t="shared" si="15"/>
        <v>63.73634708737864</v>
      </c>
    </row>
    <row r="144" spans="2:10" ht="12.75" customHeight="1" x14ac:dyDescent="0.2">
      <c r="B144" s="187"/>
      <c r="C144" s="99" t="s">
        <v>24</v>
      </c>
      <c r="D144" s="67">
        <v>312</v>
      </c>
      <c r="E144" s="68">
        <v>737</v>
      </c>
      <c r="F144" s="68">
        <v>109</v>
      </c>
      <c r="G144" s="68">
        <v>171</v>
      </c>
      <c r="H144" s="69">
        <v>1329</v>
      </c>
      <c r="I144" s="150">
        <f t="shared" si="14"/>
        <v>23.47629796839729</v>
      </c>
      <c r="J144" s="151">
        <f t="shared" si="15"/>
        <v>55.455229495861545</v>
      </c>
    </row>
    <row r="145" spans="2:14" ht="12.75" customHeight="1" x14ac:dyDescent="0.2">
      <c r="B145" s="188"/>
      <c r="C145" s="95" t="s">
        <v>8</v>
      </c>
      <c r="D145" s="96">
        <v>10783</v>
      </c>
      <c r="E145" s="97">
        <v>73840</v>
      </c>
      <c r="F145" s="97">
        <v>16698</v>
      </c>
      <c r="G145" s="97">
        <v>15040</v>
      </c>
      <c r="H145" s="101">
        <v>116361</v>
      </c>
      <c r="I145" s="152">
        <f t="shared" si="14"/>
        <v>9.2668505770833871</v>
      </c>
      <c r="J145" s="153">
        <f t="shared" si="15"/>
        <v>63.457687713237256</v>
      </c>
    </row>
    <row r="146" spans="2:14" ht="15" x14ac:dyDescent="0.2">
      <c r="B146" s="148"/>
      <c r="C146" s="149"/>
      <c r="D146" s="165"/>
      <c r="E146" s="166"/>
      <c r="F146" s="166"/>
      <c r="G146" s="166"/>
      <c r="H146" s="166"/>
      <c r="I146" s="165"/>
      <c r="J146" s="165"/>
      <c r="K146" s="167"/>
      <c r="L146" s="167"/>
      <c r="M146" s="167"/>
      <c r="N146" s="167"/>
    </row>
    <row r="147" spans="2:14" x14ac:dyDescent="0.2">
      <c r="B147" s="182" t="s">
        <v>81</v>
      </c>
      <c r="C147" s="183"/>
      <c r="D147" s="165"/>
      <c r="E147" s="166"/>
      <c r="F147" s="166"/>
      <c r="G147" s="166"/>
      <c r="H147" s="166"/>
      <c r="I147" s="165"/>
      <c r="J147" s="165"/>
      <c r="K147" s="167"/>
      <c r="L147" s="167"/>
      <c r="M147" s="167"/>
      <c r="N147" s="167"/>
    </row>
    <row r="148" spans="2:14" x14ac:dyDescent="0.2">
      <c r="B148" s="184"/>
      <c r="C148" s="185"/>
    </row>
    <row r="149" spans="2:14" ht="28.5" customHeight="1" x14ac:dyDescent="0.2">
      <c r="B149" s="190" t="s">
        <v>27</v>
      </c>
      <c r="C149" s="191"/>
      <c r="D149" s="176" t="s">
        <v>28</v>
      </c>
      <c r="E149" s="192"/>
      <c r="F149" s="192"/>
      <c r="G149" s="192"/>
      <c r="H149" s="189"/>
      <c r="I149" s="176" t="s">
        <v>29</v>
      </c>
      <c r="J149" s="189"/>
    </row>
    <row r="150" spans="2:14" ht="22.5" x14ac:dyDescent="0.2">
      <c r="B150" s="162" t="s">
        <v>33</v>
      </c>
      <c r="C150" s="163" t="s">
        <v>54</v>
      </c>
      <c r="D150" s="91" t="s">
        <v>4</v>
      </c>
      <c r="E150" s="92" t="s">
        <v>31</v>
      </c>
      <c r="F150" s="92" t="s">
        <v>32</v>
      </c>
      <c r="G150" s="92" t="s">
        <v>7</v>
      </c>
      <c r="H150" s="135" t="s">
        <v>8</v>
      </c>
      <c r="I150" s="91" t="s">
        <v>4</v>
      </c>
      <c r="J150" s="93" t="s">
        <v>31</v>
      </c>
    </row>
    <row r="151" spans="2:14" x14ac:dyDescent="0.2">
      <c r="B151" s="174">
        <v>2016</v>
      </c>
      <c r="C151" s="83" t="s">
        <v>13</v>
      </c>
      <c r="D151" s="84">
        <v>2371</v>
      </c>
      <c r="E151" s="22">
        <v>3163</v>
      </c>
      <c r="F151" s="22">
        <v>1183</v>
      </c>
      <c r="G151" s="22">
        <v>1589</v>
      </c>
      <c r="H151" s="136">
        <v>8306</v>
      </c>
      <c r="I151" s="158">
        <v>28.54562966530219</v>
      </c>
      <c r="J151" s="159">
        <v>38.080905369612324</v>
      </c>
    </row>
    <row r="152" spans="2:14" x14ac:dyDescent="0.2">
      <c r="B152" s="174"/>
      <c r="C152" s="85" t="s">
        <v>57</v>
      </c>
      <c r="D152" s="86">
        <v>2588</v>
      </c>
      <c r="E152" s="33">
        <v>5564</v>
      </c>
      <c r="F152" s="33">
        <v>2230</v>
      </c>
      <c r="G152" s="33">
        <v>1770</v>
      </c>
      <c r="H152" s="137">
        <v>12152</v>
      </c>
      <c r="I152" s="150">
        <v>21.296905859117839</v>
      </c>
      <c r="J152" s="151">
        <v>45.786701777485192</v>
      </c>
    </row>
    <row r="153" spans="2:14" x14ac:dyDescent="0.2">
      <c r="B153" s="174"/>
      <c r="C153" s="87" t="s">
        <v>58</v>
      </c>
      <c r="D153" s="84">
        <v>1915</v>
      </c>
      <c r="E153" s="22">
        <v>4442</v>
      </c>
      <c r="F153" s="22">
        <v>1721</v>
      </c>
      <c r="G153" s="22">
        <v>1323</v>
      </c>
      <c r="H153" s="136">
        <v>9401</v>
      </c>
      <c r="I153" s="158">
        <v>20.37017338581002</v>
      </c>
      <c r="J153" s="159">
        <v>47.250292522072115</v>
      </c>
    </row>
    <row r="154" spans="2:14" x14ac:dyDescent="0.2">
      <c r="B154" s="174"/>
      <c r="C154" s="85" t="s">
        <v>59</v>
      </c>
      <c r="D154" s="86">
        <v>1260</v>
      </c>
      <c r="E154" s="33">
        <v>3129</v>
      </c>
      <c r="F154" s="33">
        <v>811</v>
      </c>
      <c r="G154" s="33">
        <v>938</v>
      </c>
      <c r="H154" s="137">
        <v>6138</v>
      </c>
      <c r="I154" s="150">
        <v>20.527859237536656</v>
      </c>
      <c r="J154" s="151">
        <v>50.977517106549364</v>
      </c>
    </row>
    <row r="155" spans="2:14" x14ac:dyDescent="0.2">
      <c r="B155" s="174"/>
      <c r="C155" s="88" t="s">
        <v>60</v>
      </c>
      <c r="D155" s="89">
        <v>1676</v>
      </c>
      <c r="E155" s="49">
        <v>3633</v>
      </c>
      <c r="F155" s="49">
        <v>1176</v>
      </c>
      <c r="G155" s="49">
        <v>1132</v>
      </c>
      <c r="H155" s="138">
        <v>7617</v>
      </c>
      <c r="I155" s="160">
        <v>22.003413417355912</v>
      </c>
      <c r="J155" s="161">
        <v>47.695943284757782</v>
      </c>
    </row>
    <row r="156" spans="2:14" x14ac:dyDescent="0.2">
      <c r="B156" s="174"/>
      <c r="C156" s="85" t="s">
        <v>76</v>
      </c>
      <c r="D156" s="86">
        <v>878</v>
      </c>
      <c r="E156" s="33">
        <v>1926</v>
      </c>
      <c r="F156" s="33">
        <v>272</v>
      </c>
      <c r="G156" s="33">
        <v>824</v>
      </c>
      <c r="H156" s="137">
        <v>3900</v>
      </c>
      <c r="I156" s="150">
        <v>22.512820512820515</v>
      </c>
      <c r="J156" s="151">
        <v>49.38461538461538</v>
      </c>
    </row>
    <row r="157" spans="2:14" x14ac:dyDescent="0.2">
      <c r="B157" s="174"/>
      <c r="C157" s="85" t="s">
        <v>62</v>
      </c>
      <c r="D157" s="86">
        <v>801</v>
      </c>
      <c r="E157" s="33">
        <v>2123</v>
      </c>
      <c r="F157" s="33">
        <v>504</v>
      </c>
      <c r="G157" s="33">
        <v>507</v>
      </c>
      <c r="H157" s="137">
        <v>3935</v>
      </c>
      <c r="I157" s="150">
        <v>20.355781448538753</v>
      </c>
      <c r="J157" s="151">
        <v>53.951715374841172</v>
      </c>
    </row>
    <row r="158" spans="2:14" x14ac:dyDescent="0.2">
      <c r="B158" s="174"/>
      <c r="C158" s="85" t="s">
        <v>63</v>
      </c>
      <c r="D158" s="86">
        <v>1471</v>
      </c>
      <c r="E158" s="33">
        <v>4501</v>
      </c>
      <c r="F158" s="33">
        <v>1343</v>
      </c>
      <c r="G158" s="33">
        <v>1055</v>
      </c>
      <c r="H158" s="137">
        <v>8370</v>
      </c>
      <c r="I158" s="150">
        <v>17.574671445639186</v>
      </c>
      <c r="J158" s="151">
        <v>53.775388291517324</v>
      </c>
    </row>
    <row r="159" spans="2:14" x14ac:dyDescent="0.2">
      <c r="B159" s="174"/>
      <c r="C159" s="87" t="s">
        <v>64</v>
      </c>
      <c r="D159" s="84">
        <v>3358</v>
      </c>
      <c r="E159" s="22">
        <v>14947</v>
      </c>
      <c r="F159" s="22">
        <v>3402</v>
      </c>
      <c r="G159" s="22">
        <v>2868</v>
      </c>
      <c r="H159" s="136">
        <v>24575</v>
      </c>
      <c r="I159" s="158">
        <v>13.664292980671414</v>
      </c>
      <c r="J159" s="159">
        <v>60.821973550356056</v>
      </c>
    </row>
    <row r="160" spans="2:14" x14ac:dyDescent="0.2">
      <c r="B160" s="174"/>
      <c r="C160" s="85" t="s">
        <v>65</v>
      </c>
      <c r="D160" s="86">
        <v>2517</v>
      </c>
      <c r="E160" s="33">
        <v>10138</v>
      </c>
      <c r="F160" s="33">
        <v>3948</v>
      </c>
      <c r="G160" s="33">
        <v>2066</v>
      </c>
      <c r="H160" s="137">
        <v>18669</v>
      </c>
      <c r="I160" s="150">
        <v>13.482243291017193</v>
      </c>
      <c r="J160" s="151">
        <v>54.303926294927422</v>
      </c>
    </row>
    <row r="161" spans="2:10" x14ac:dyDescent="0.2">
      <c r="B161" s="174"/>
      <c r="C161" s="88" t="s">
        <v>66</v>
      </c>
      <c r="D161" s="89">
        <v>1456</v>
      </c>
      <c r="E161" s="49">
        <v>4288</v>
      </c>
      <c r="F161" s="49">
        <v>1673</v>
      </c>
      <c r="G161" s="49">
        <v>1060</v>
      </c>
      <c r="H161" s="138">
        <v>8477</v>
      </c>
      <c r="I161" s="160">
        <v>17.17588769611891</v>
      </c>
      <c r="J161" s="161">
        <v>50.58393299516338</v>
      </c>
    </row>
    <row r="162" spans="2:10" x14ac:dyDescent="0.2">
      <c r="B162" s="174"/>
      <c r="C162" s="85" t="s">
        <v>77</v>
      </c>
      <c r="D162" s="86">
        <v>7907</v>
      </c>
      <c r="E162" s="33">
        <v>38909</v>
      </c>
      <c r="F162" s="33">
        <v>11408</v>
      </c>
      <c r="G162" s="33">
        <v>7969</v>
      </c>
      <c r="H162" s="137">
        <v>66193</v>
      </c>
      <c r="I162" s="150">
        <v>11.945371867115858</v>
      </c>
      <c r="J162" s="151">
        <v>58.781139999697849</v>
      </c>
    </row>
    <row r="163" spans="2:10" x14ac:dyDescent="0.2">
      <c r="B163" s="174"/>
      <c r="C163" s="85" t="s">
        <v>68</v>
      </c>
      <c r="D163" s="86">
        <v>2153</v>
      </c>
      <c r="E163" s="33">
        <v>7091</v>
      </c>
      <c r="F163" s="33">
        <v>3359</v>
      </c>
      <c r="G163" s="33">
        <v>2099</v>
      </c>
      <c r="H163" s="137">
        <v>14702</v>
      </c>
      <c r="I163" s="150">
        <v>14.644266086246768</v>
      </c>
      <c r="J163" s="151">
        <v>48.231533124744935</v>
      </c>
    </row>
    <row r="164" spans="2:10" x14ac:dyDescent="0.2">
      <c r="B164" s="174"/>
      <c r="C164" s="85" t="s">
        <v>69</v>
      </c>
      <c r="D164" s="86">
        <v>2441</v>
      </c>
      <c r="E164" s="33">
        <v>7759</v>
      </c>
      <c r="F164" s="33">
        <v>2623</v>
      </c>
      <c r="G164" s="33">
        <v>1338</v>
      </c>
      <c r="H164" s="137">
        <v>14161</v>
      </c>
      <c r="I164" s="150">
        <v>17.23748322858555</v>
      </c>
      <c r="J164" s="151">
        <v>54.79132829602429</v>
      </c>
    </row>
    <row r="165" spans="2:10" x14ac:dyDescent="0.2">
      <c r="B165" s="174"/>
      <c r="C165" s="87" t="s">
        <v>70</v>
      </c>
      <c r="D165" s="84">
        <v>5108</v>
      </c>
      <c r="E165" s="22">
        <v>18732</v>
      </c>
      <c r="F165" s="22">
        <v>5334</v>
      </c>
      <c r="G165" s="22">
        <v>3389</v>
      </c>
      <c r="H165" s="136">
        <v>32563</v>
      </c>
      <c r="I165" s="158">
        <v>15.686515370205449</v>
      </c>
      <c r="J165" s="159">
        <v>57.525412277738539</v>
      </c>
    </row>
    <row r="166" spans="2:10" x14ac:dyDescent="0.2">
      <c r="B166" s="174"/>
      <c r="C166" s="85" t="s">
        <v>71</v>
      </c>
      <c r="D166" s="86">
        <v>3600</v>
      </c>
      <c r="E166" s="33">
        <v>11312</v>
      </c>
      <c r="F166" s="33">
        <v>3478</v>
      </c>
      <c r="G166" s="33">
        <v>2716</v>
      </c>
      <c r="H166" s="137">
        <v>21106</v>
      </c>
      <c r="I166" s="150">
        <v>17.056761110584667</v>
      </c>
      <c r="J166" s="151">
        <v>53.59613380081494</v>
      </c>
    </row>
    <row r="167" spans="2:10" x14ac:dyDescent="0.2">
      <c r="B167" s="174"/>
      <c r="C167" s="88" t="s">
        <v>72</v>
      </c>
      <c r="D167" s="89">
        <v>7341</v>
      </c>
      <c r="E167" s="49">
        <v>37524</v>
      </c>
      <c r="F167" s="49">
        <v>8695</v>
      </c>
      <c r="G167" s="49">
        <v>5756</v>
      </c>
      <c r="H167" s="138">
        <v>59316</v>
      </c>
      <c r="I167" s="160">
        <v>12.376087396318026</v>
      </c>
      <c r="J167" s="161">
        <v>63.261177422617841</v>
      </c>
    </row>
    <row r="168" spans="2:10" x14ac:dyDescent="0.2">
      <c r="B168" s="174"/>
      <c r="C168" s="85" t="s">
        <v>73</v>
      </c>
      <c r="D168" s="86">
        <v>2880</v>
      </c>
      <c r="E168" s="33">
        <v>7914</v>
      </c>
      <c r="F168" s="33">
        <v>2330</v>
      </c>
      <c r="G168" s="33">
        <v>2225</v>
      </c>
      <c r="H168" s="137">
        <v>15349</v>
      </c>
      <c r="I168" s="150">
        <v>18.763437357482569</v>
      </c>
      <c r="J168" s="151">
        <v>51.560362238582314</v>
      </c>
    </row>
    <row r="169" spans="2:10" x14ac:dyDescent="0.2">
      <c r="B169" s="174"/>
      <c r="C169" s="85" t="s">
        <v>74</v>
      </c>
      <c r="D169" s="86">
        <v>4004</v>
      </c>
      <c r="E169" s="33">
        <v>15214</v>
      </c>
      <c r="F169" s="33">
        <v>3161</v>
      </c>
      <c r="G169" s="33">
        <v>2937</v>
      </c>
      <c r="H169" s="137">
        <v>25316</v>
      </c>
      <c r="I169" s="150">
        <v>15.816084689524413</v>
      </c>
      <c r="J169" s="151">
        <v>60.09638173487123</v>
      </c>
    </row>
    <row r="170" spans="2:10" x14ac:dyDescent="0.2">
      <c r="B170" s="174"/>
      <c r="C170" s="85" t="s">
        <v>78</v>
      </c>
      <c r="D170" s="86">
        <v>2148</v>
      </c>
      <c r="E170" s="33">
        <v>6085</v>
      </c>
      <c r="F170" s="33">
        <v>1310</v>
      </c>
      <c r="G170" s="33">
        <v>1868</v>
      </c>
      <c r="H170" s="137">
        <v>11411</v>
      </c>
      <c r="I170" s="150">
        <v>18.823941810533697</v>
      </c>
      <c r="J170" s="151">
        <v>53.325738322671114</v>
      </c>
    </row>
    <row r="171" spans="2:10" x14ac:dyDescent="0.2">
      <c r="B171" s="174"/>
      <c r="C171" s="90" t="s">
        <v>8</v>
      </c>
      <c r="D171" s="81">
        <v>57873</v>
      </c>
      <c r="E171" s="82">
        <v>208394</v>
      </c>
      <c r="F171" s="82">
        <v>59961</v>
      </c>
      <c r="G171" s="82">
        <v>45429</v>
      </c>
      <c r="H171" s="139">
        <v>371657</v>
      </c>
      <c r="I171" s="152">
        <v>15.571615763997448</v>
      </c>
      <c r="J171" s="153">
        <v>56.071592893447452</v>
      </c>
    </row>
    <row r="172" spans="2:10" x14ac:dyDescent="0.2">
      <c r="B172" s="174">
        <v>2017</v>
      </c>
      <c r="C172" s="83" t="s">
        <v>13</v>
      </c>
      <c r="D172" s="84">
        <v>1826</v>
      </c>
      <c r="E172" s="22">
        <v>2077</v>
      </c>
      <c r="F172" s="22">
        <v>769</v>
      </c>
      <c r="G172" s="22">
        <v>1159</v>
      </c>
      <c r="H172" s="136">
        <v>5831</v>
      </c>
      <c r="I172" s="158">
        <v>31.315383296175614</v>
      </c>
      <c r="J172" s="159">
        <v>35.619962270622537</v>
      </c>
    </row>
    <row r="173" spans="2:10" x14ac:dyDescent="0.2">
      <c r="B173" s="174"/>
      <c r="C173" s="85" t="s">
        <v>57</v>
      </c>
      <c r="D173" s="86">
        <v>2464</v>
      </c>
      <c r="E173" s="33">
        <v>4598</v>
      </c>
      <c r="F173" s="33">
        <v>1655</v>
      </c>
      <c r="G173" s="33">
        <v>1477</v>
      </c>
      <c r="H173" s="137">
        <v>10194</v>
      </c>
      <c r="I173" s="150">
        <v>24.171081028055717</v>
      </c>
      <c r="J173" s="151">
        <v>45.104963704139692</v>
      </c>
    </row>
    <row r="174" spans="2:10" x14ac:dyDescent="0.2">
      <c r="B174" s="174"/>
      <c r="C174" s="87" t="s">
        <v>58</v>
      </c>
      <c r="D174" s="84">
        <v>1920</v>
      </c>
      <c r="E174" s="22">
        <v>3488</v>
      </c>
      <c r="F174" s="22">
        <v>1219</v>
      </c>
      <c r="G174" s="22">
        <v>978</v>
      </c>
      <c r="H174" s="136">
        <v>7605</v>
      </c>
      <c r="I174" s="158">
        <v>25.246548323471401</v>
      </c>
      <c r="J174" s="159">
        <v>45.864562787639713</v>
      </c>
    </row>
    <row r="175" spans="2:10" x14ac:dyDescent="0.2">
      <c r="B175" s="174"/>
      <c r="C175" s="85" t="s">
        <v>59</v>
      </c>
      <c r="D175" s="86">
        <v>1328</v>
      </c>
      <c r="E175" s="33">
        <v>2438</v>
      </c>
      <c r="F175" s="33">
        <v>836</v>
      </c>
      <c r="G175" s="33">
        <v>904</v>
      </c>
      <c r="H175" s="137">
        <v>5506</v>
      </c>
      <c r="I175" s="150">
        <v>24.11914275335997</v>
      </c>
      <c r="J175" s="151">
        <v>44.278968398111154</v>
      </c>
    </row>
    <row r="176" spans="2:10" x14ac:dyDescent="0.2">
      <c r="B176" s="174"/>
      <c r="C176" s="88" t="s">
        <v>60</v>
      </c>
      <c r="D176" s="89">
        <v>1690</v>
      </c>
      <c r="E176" s="49">
        <v>3104</v>
      </c>
      <c r="F176" s="49">
        <v>932</v>
      </c>
      <c r="G176" s="49">
        <v>951</v>
      </c>
      <c r="H176" s="138">
        <v>6677</v>
      </c>
      <c r="I176" s="160">
        <v>25.310768309120864</v>
      </c>
      <c r="J176" s="161">
        <v>46.487943687284712</v>
      </c>
    </row>
    <row r="177" spans="2:10" x14ac:dyDescent="0.2">
      <c r="B177" s="174"/>
      <c r="C177" s="85" t="s">
        <v>76</v>
      </c>
      <c r="D177" s="86">
        <v>863</v>
      </c>
      <c r="E177" s="33">
        <v>1572</v>
      </c>
      <c r="F177" s="33">
        <v>232</v>
      </c>
      <c r="G177" s="33">
        <v>565</v>
      </c>
      <c r="H177" s="137">
        <v>3232</v>
      </c>
      <c r="I177" s="150">
        <v>26.701732673267326</v>
      </c>
      <c r="J177" s="151">
        <v>48.638613861386141</v>
      </c>
    </row>
    <row r="178" spans="2:10" x14ac:dyDescent="0.2">
      <c r="B178" s="174"/>
      <c r="C178" s="85" t="s">
        <v>62</v>
      </c>
      <c r="D178" s="86">
        <v>742</v>
      </c>
      <c r="E178" s="33">
        <v>1627</v>
      </c>
      <c r="F178" s="33">
        <v>519</v>
      </c>
      <c r="G178" s="33">
        <v>434</v>
      </c>
      <c r="H178" s="137">
        <v>3322</v>
      </c>
      <c r="I178" s="150">
        <v>22.335942203491875</v>
      </c>
      <c r="J178" s="151">
        <v>48.976520168573153</v>
      </c>
    </row>
    <row r="179" spans="2:10" x14ac:dyDescent="0.2">
      <c r="B179" s="174"/>
      <c r="C179" s="85" t="s">
        <v>63</v>
      </c>
      <c r="D179" s="86">
        <v>1520</v>
      </c>
      <c r="E179" s="33">
        <v>3751</v>
      </c>
      <c r="F179" s="33">
        <v>1206</v>
      </c>
      <c r="G179" s="33">
        <v>947</v>
      </c>
      <c r="H179" s="137">
        <v>7424</v>
      </c>
      <c r="I179" s="150">
        <v>20.474137931034484</v>
      </c>
      <c r="J179" s="151">
        <v>50.525323275862064</v>
      </c>
    </row>
    <row r="180" spans="2:10" x14ac:dyDescent="0.2">
      <c r="B180" s="174"/>
      <c r="C180" s="87" t="s">
        <v>64</v>
      </c>
      <c r="D180" s="84">
        <v>5070</v>
      </c>
      <c r="E180" s="22">
        <v>14938</v>
      </c>
      <c r="F180" s="22">
        <v>4163</v>
      </c>
      <c r="G180" s="22">
        <v>3346</v>
      </c>
      <c r="H180" s="136">
        <v>27517</v>
      </c>
      <c r="I180" s="158">
        <v>18.42497365265109</v>
      </c>
      <c r="J180" s="159">
        <v>54.286441109132532</v>
      </c>
    </row>
    <row r="181" spans="2:10" x14ac:dyDescent="0.2">
      <c r="B181" s="174"/>
      <c r="C181" s="85" t="s">
        <v>65</v>
      </c>
      <c r="D181" s="86">
        <v>3021</v>
      </c>
      <c r="E181" s="33">
        <v>8338</v>
      </c>
      <c r="F181" s="33">
        <v>3454</v>
      </c>
      <c r="G181" s="33">
        <v>2022</v>
      </c>
      <c r="H181" s="137">
        <v>16835</v>
      </c>
      <c r="I181" s="150">
        <v>17.944757944757946</v>
      </c>
      <c r="J181" s="151">
        <v>49.527769527769529</v>
      </c>
    </row>
    <row r="182" spans="2:10" x14ac:dyDescent="0.2">
      <c r="B182" s="174"/>
      <c r="C182" s="88" t="s">
        <v>66</v>
      </c>
      <c r="D182" s="89">
        <v>1433</v>
      </c>
      <c r="E182" s="49">
        <v>3535</v>
      </c>
      <c r="F182" s="49">
        <v>1315</v>
      </c>
      <c r="G182" s="49">
        <v>955</v>
      </c>
      <c r="H182" s="138">
        <v>7238</v>
      </c>
      <c r="I182" s="160">
        <v>19.798286819563415</v>
      </c>
      <c r="J182" s="161">
        <v>48.839458413926501</v>
      </c>
    </row>
    <row r="183" spans="2:10" x14ac:dyDescent="0.2">
      <c r="B183" s="174"/>
      <c r="C183" s="85" t="s">
        <v>77</v>
      </c>
      <c r="D183" s="86">
        <v>8871</v>
      </c>
      <c r="E183" s="33">
        <v>36199</v>
      </c>
      <c r="F183" s="33">
        <v>12259</v>
      </c>
      <c r="G183" s="33">
        <v>8238</v>
      </c>
      <c r="H183" s="137">
        <v>65567</v>
      </c>
      <c r="I183" s="150">
        <v>13.529671938627663</v>
      </c>
      <c r="J183" s="151">
        <v>55.209175347354609</v>
      </c>
    </row>
    <row r="184" spans="2:10" x14ac:dyDescent="0.2">
      <c r="B184" s="174"/>
      <c r="C184" s="85" t="s">
        <v>68</v>
      </c>
      <c r="D184" s="86">
        <v>2292</v>
      </c>
      <c r="E184" s="33">
        <v>5642</v>
      </c>
      <c r="F184" s="33">
        <v>2644</v>
      </c>
      <c r="G184" s="33">
        <v>1802</v>
      </c>
      <c r="H184" s="137">
        <v>12380</v>
      </c>
      <c r="I184" s="150">
        <v>18.513731825525038</v>
      </c>
      <c r="J184" s="151">
        <v>45.573505654281099</v>
      </c>
    </row>
    <row r="185" spans="2:10" x14ac:dyDescent="0.2">
      <c r="B185" s="174"/>
      <c r="C185" s="85" t="s">
        <v>69</v>
      </c>
      <c r="D185" s="86">
        <v>2473</v>
      </c>
      <c r="E185" s="33">
        <v>6877</v>
      </c>
      <c r="F185" s="33">
        <v>2650</v>
      </c>
      <c r="G185" s="33">
        <v>1408</v>
      </c>
      <c r="H185" s="137">
        <v>13408</v>
      </c>
      <c r="I185" s="150">
        <v>18.444212410501194</v>
      </c>
      <c r="J185" s="151">
        <v>51.290274463007158</v>
      </c>
    </row>
    <row r="186" spans="2:10" x14ac:dyDescent="0.2">
      <c r="B186" s="174"/>
      <c r="C186" s="87" t="s">
        <v>70</v>
      </c>
      <c r="D186" s="84">
        <v>5458</v>
      </c>
      <c r="E186" s="22">
        <v>16656</v>
      </c>
      <c r="F186" s="22">
        <v>5844</v>
      </c>
      <c r="G186" s="22">
        <v>3800</v>
      </c>
      <c r="H186" s="136">
        <v>31758</v>
      </c>
      <c r="I186" s="158">
        <v>17.186220794760377</v>
      </c>
      <c r="J186" s="159">
        <v>52.446627621386732</v>
      </c>
    </row>
    <row r="187" spans="2:10" x14ac:dyDescent="0.2">
      <c r="B187" s="174"/>
      <c r="C187" s="85" t="s">
        <v>71</v>
      </c>
      <c r="D187" s="86">
        <v>3786</v>
      </c>
      <c r="E187" s="33">
        <v>9600</v>
      </c>
      <c r="F187" s="33">
        <v>3003</v>
      </c>
      <c r="G187" s="33">
        <v>2193</v>
      </c>
      <c r="H187" s="137">
        <v>18582</v>
      </c>
      <c r="I187" s="150">
        <v>20.374556021956732</v>
      </c>
      <c r="J187" s="151">
        <v>51.662899580238943</v>
      </c>
    </row>
    <row r="188" spans="2:10" x14ac:dyDescent="0.2">
      <c r="B188" s="174"/>
      <c r="C188" s="88" t="s">
        <v>72</v>
      </c>
      <c r="D188" s="89">
        <v>8620</v>
      </c>
      <c r="E188" s="49">
        <v>33632</v>
      </c>
      <c r="F188" s="49">
        <v>10174</v>
      </c>
      <c r="G188" s="49">
        <v>6925</v>
      </c>
      <c r="H188" s="138">
        <v>59351</v>
      </c>
      <c r="I188" s="160">
        <v>14.523765395696786</v>
      </c>
      <c r="J188" s="161">
        <v>56.666273525298649</v>
      </c>
    </row>
    <row r="189" spans="2:10" x14ac:dyDescent="0.2">
      <c r="B189" s="174"/>
      <c r="C189" s="85" t="s">
        <v>73</v>
      </c>
      <c r="D189" s="86">
        <v>3129</v>
      </c>
      <c r="E189" s="33">
        <v>7311</v>
      </c>
      <c r="F189" s="33">
        <v>2323</v>
      </c>
      <c r="G189" s="33">
        <v>2169</v>
      </c>
      <c r="H189" s="137">
        <v>14932</v>
      </c>
      <c r="I189" s="150">
        <v>20.954995981784087</v>
      </c>
      <c r="J189" s="151">
        <v>48.961960889365116</v>
      </c>
    </row>
    <row r="190" spans="2:10" x14ac:dyDescent="0.2">
      <c r="B190" s="174"/>
      <c r="C190" s="85" t="s">
        <v>74</v>
      </c>
      <c r="D190" s="86">
        <v>4668</v>
      </c>
      <c r="E190" s="33">
        <v>12697</v>
      </c>
      <c r="F190" s="33">
        <v>2984</v>
      </c>
      <c r="G190" s="33">
        <v>2696</v>
      </c>
      <c r="H190" s="137">
        <v>23045</v>
      </c>
      <c r="I190" s="150">
        <v>20.256020828813192</v>
      </c>
      <c r="J190" s="151">
        <v>55.096550227815143</v>
      </c>
    </row>
    <row r="191" spans="2:10" x14ac:dyDescent="0.2">
      <c r="B191" s="174"/>
      <c r="C191" s="85" t="s">
        <v>78</v>
      </c>
      <c r="D191" s="86">
        <v>2640</v>
      </c>
      <c r="E191" s="33">
        <v>5532</v>
      </c>
      <c r="F191" s="33">
        <v>1186</v>
      </c>
      <c r="G191" s="33">
        <v>1881</v>
      </c>
      <c r="H191" s="137">
        <v>11239</v>
      </c>
      <c r="I191" s="150">
        <v>23.489634309102232</v>
      </c>
      <c r="J191" s="151">
        <v>49.221460984073317</v>
      </c>
    </row>
    <row r="192" spans="2:10" x14ac:dyDescent="0.2">
      <c r="B192" s="174"/>
      <c r="C192" s="90" t="s">
        <v>8</v>
      </c>
      <c r="D192" s="81">
        <v>63814</v>
      </c>
      <c r="E192" s="82">
        <v>183612</v>
      </c>
      <c r="F192" s="82">
        <v>59367</v>
      </c>
      <c r="G192" s="82">
        <v>44850</v>
      </c>
      <c r="H192" s="139">
        <v>351643</v>
      </c>
      <c r="I192" s="152">
        <v>18.147382430476362</v>
      </c>
      <c r="J192" s="153">
        <v>52.215457153988567</v>
      </c>
    </row>
    <row r="193" spans="2:10" x14ac:dyDescent="0.2">
      <c r="B193" s="174">
        <v>2018</v>
      </c>
      <c r="C193" s="83" t="s">
        <v>13</v>
      </c>
      <c r="D193" s="84">
        <v>1371</v>
      </c>
      <c r="E193" s="22">
        <v>1900</v>
      </c>
      <c r="F193" s="22">
        <v>632</v>
      </c>
      <c r="G193" s="22">
        <v>880</v>
      </c>
      <c r="H193" s="136">
        <v>4783</v>
      </c>
      <c r="I193" s="158">
        <v>28.664018398494669</v>
      </c>
      <c r="J193" s="159">
        <v>39.724022579970729</v>
      </c>
    </row>
    <row r="194" spans="2:10" x14ac:dyDescent="0.2">
      <c r="B194" s="174"/>
      <c r="C194" s="85" t="s">
        <v>57</v>
      </c>
      <c r="D194" s="86">
        <v>2103</v>
      </c>
      <c r="E194" s="33">
        <v>4727</v>
      </c>
      <c r="F194" s="33">
        <v>1576</v>
      </c>
      <c r="G194" s="33">
        <v>1205</v>
      </c>
      <c r="H194" s="137">
        <v>9611</v>
      </c>
      <c r="I194" s="150">
        <v>21.881177817084591</v>
      </c>
      <c r="J194" s="151">
        <v>49.183227551763601</v>
      </c>
    </row>
    <row r="195" spans="2:10" x14ac:dyDescent="0.2">
      <c r="B195" s="174"/>
      <c r="C195" s="87" t="s">
        <v>58</v>
      </c>
      <c r="D195" s="84">
        <v>1552</v>
      </c>
      <c r="E195" s="22">
        <v>3224</v>
      </c>
      <c r="F195" s="22">
        <v>1116</v>
      </c>
      <c r="G195" s="22">
        <v>793</v>
      </c>
      <c r="H195" s="136">
        <v>6685</v>
      </c>
      <c r="I195" s="158">
        <v>23.216155572176515</v>
      </c>
      <c r="J195" s="159">
        <v>48.227374719521315</v>
      </c>
    </row>
    <row r="196" spans="2:10" x14ac:dyDescent="0.2">
      <c r="B196" s="174"/>
      <c r="C196" s="85" t="s">
        <v>59</v>
      </c>
      <c r="D196" s="86">
        <v>1160</v>
      </c>
      <c r="E196" s="33">
        <v>1842</v>
      </c>
      <c r="F196" s="33">
        <v>771</v>
      </c>
      <c r="G196" s="33">
        <v>853</v>
      </c>
      <c r="H196" s="137">
        <v>4626</v>
      </c>
      <c r="I196" s="150">
        <v>25.075659316904453</v>
      </c>
      <c r="J196" s="151">
        <v>39.818417639429313</v>
      </c>
    </row>
    <row r="197" spans="2:10" x14ac:dyDescent="0.2">
      <c r="B197" s="174"/>
      <c r="C197" s="88" t="s">
        <v>60</v>
      </c>
      <c r="D197" s="89">
        <v>1579</v>
      </c>
      <c r="E197" s="49">
        <v>2834</v>
      </c>
      <c r="F197" s="49">
        <v>976</v>
      </c>
      <c r="G197" s="49">
        <v>885</v>
      </c>
      <c r="H197" s="138">
        <v>6274</v>
      </c>
      <c r="I197" s="160">
        <v>25.16735734778451</v>
      </c>
      <c r="J197" s="161">
        <v>45.17054510678993</v>
      </c>
    </row>
    <row r="198" spans="2:10" x14ac:dyDescent="0.2">
      <c r="B198" s="174"/>
      <c r="C198" s="85" t="s">
        <v>61</v>
      </c>
      <c r="D198" s="86">
        <v>641</v>
      </c>
      <c r="E198" s="33">
        <v>1591</v>
      </c>
      <c r="F198" s="33">
        <v>298</v>
      </c>
      <c r="G198" s="33">
        <v>547</v>
      </c>
      <c r="H198" s="137">
        <v>3077</v>
      </c>
      <c r="I198" s="150">
        <v>20.831979200519989</v>
      </c>
      <c r="J198" s="151">
        <v>51.706207344816377</v>
      </c>
    </row>
    <row r="199" spans="2:10" x14ac:dyDescent="0.2">
      <c r="B199" s="174"/>
      <c r="C199" s="85" t="s">
        <v>62</v>
      </c>
      <c r="D199" s="86">
        <v>647</v>
      </c>
      <c r="E199" s="33">
        <v>1699</v>
      </c>
      <c r="F199" s="33">
        <v>541</v>
      </c>
      <c r="G199" s="33">
        <v>433</v>
      </c>
      <c r="H199" s="137">
        <v>3320</v>
      </c>
      <c r="I199" s="150">
        <v>19.487951807228914</v>
      </c>
      <c r="J199" s="151">
        <v>51.174698795180717</v>
      </c>
    </row>
    <row r="200" spans="2:10" x14ac:dyDescent="0.2">
      <c r="B200" s="174"/>
      <c r="C200" s="85" t="s">
        <v>63</v>
      </c>
      <c r="D200" s="86">
        <v>1458</v>
      </c>
      <c r="E200" s="33">
        <v>3519</v>
      </c>
      <c r="F200" s="33">
        <v>1290</v>
      </c>
      <c r="G200" s="33">
        <v>836</v>
      </c>
      <c r="H200" s="137">
        <v>7103</v>
      </c>
      <c r="I200" s="150">
        <v>20.526538082500352</v>
      </c>
      <c r="J200" s="151">
        <v>49.542446853442208</v>
      </c>
    </row>
    <row r="201" spans="2:10" x14ac:dyDescent="0.2">
      <c r="B201" s="174"/>
      <c r="C201" s="87" t="s">
        <v>64</v>
      </c>
      <c r="D201" s="84">
        <v>3450</v>
      </c>
      <c r="E201" s="22">
        <v>11638</v>
      </c>
      <c r="F201" s="22">
        <v>3130</v>
      </c>
      <c r="G201" s="22">
        <v>2187</v>
      </c>
      <c r="H201" s="136">
        <v>20405</v>
      </c>
      <c r="I201" s="158">
        <v>16.907620681205586</v>
      </c>
      <c r="J201" s="159">
        <v>57.03504043126685</v>
      </c>
    </row>
    <row r="202" spans="2:10" x14ac:dyDescent="0.2">
      <c r="B202" s="174"/>
      <c r="C202" s="85" t="s">
        <v>65</v>
      </c>
      <c r="D202" s="86">
        <v>2740</v>
      </c>
      <c r="E202" s="33">
        <v>6124</v>
      </c>
      <c r="F202" s="33">
        <v>4161</v>
      </c>
      <c r="G202" s="33">
        <v>1881</v>
      </c>
      <c r="H202" s="137">
        <v>14906</v>
      </c>
      <c r="I202" s="150">
        <v>18.381859653830674</v>
      </c>
      <c r="J202" s="151">
        <v>41.084127197101836</v>
      </c>
    </row>
    <row r="203" spans="2:10" x14ac:dyDescent="0.2">
      <c r="B203" s="174"/>
      <c r="C203" s="88" t="s">
        <v>66</v>
      </c>
      <c r="D203" s="89">
        <v>1284</v>
      </c>
      <c r="E203" s="49">
        <v>3523</v>
      </c>
      <c r="F203" s="49">
        <v>1362</v>
      </c>
      <c r="G203" s="49">
        <v>955</v>
      </c>
      <c r="H203" s="138">
        <v>7124</v>
      </c>
      <c r="I203" s="160">
        <v>18.0235822571589</v>
      </c>
      <c r="J203" s="161">
        <v>49.452554744525543</v>
      </c>
    </row>
    <row r="204" spans="2:10" x14ac:dyDescent="0.2">
      <c r="B204" s="174"/>
      <c r="C204" s="85" t="s">
        <v>67</v>
      </c>
      <c r="D204" s="86">
        <v>9265</v>
      </c>
      <c r="E204" s="33">
        <v>34304</v>
      </c>
      <c r="F204" s="33">
        <v>12396</v>
      </c>
      <c r="G204" s="33">
        <v>7368</v>
      </c>
      <c r="H204" s="137">
        <v>63333</v>
      </c>
      <c r="I204" s="150">
        <v>14.629024363286122</v>
      </c>
      <c r="J204" s="151">
        <v>54.164495602608433</v>
      </c>
    </row>
    <row r="205" spans="2:10" x14ac:dyDescent="0.2">
      <c r="B205" s="174"/>
      <c r="C205" s="85" t="s">
        <v>68</v>
      </c>
      <c r="D205" s="86">
        <v>2227</v>
      </c>
      <c r="E205" s="33">
        <v>5579</v>
      </c>
      <c r="F205" s="33">
        <v>2701</v>
      </c>
      <c r="G205" s="33">
        <v>1460</v>
      </c>
      <c r="H205" s="137">
        <v>11967</v>
      </c>
      <c r="I205" s="150">
        <v>18.609509484415476</v>
      </c>
      <c r="J205" s="151">
        <v>46.619871312776802</v>
      </c>
    </row>
    <row r="206" spans="2:10" x14ac:dyDescent="0.2">
      <c r="B206" s="174"/>
      <c r="C206" s="85" t="s">
        <v>69</v>
      </c>
      <c r="D206" s="86">
        <v>1999</v>
      </c>
      <c r="E206" s="33">
        <v>6302</v>
      </c>
      <c r="F206" s="33">
        <v>2417</v>
      </c>
      <c r="G206" s="33">
        <v>1257</v>
      </c>
      <c r="H206" s="137">
        <v>11975</v>
      </c>
      <c r="I206" s="150">
        <v>16.693110647181626</v>
      </c>
      <c r="J206" s="151">
        <v>52.626304801670145</v>
      </c>
    </row>
    <row r="207" spans="2:10" x14ac:dyDescent="0.2">
      <c r="B207" s="174"/>
      <c r="C207" s="87" t="s">
        <v>70</v>
      </c>
      <c r="D207" s="84">
        <v>5370</v>
      </c>
      <c r="E207" s="22">
        <v>15069</v>
      </c>
      <c r="F207" s="22">
        <v>5599</v>
      </c>
      <c r="G207" s="22">
        <v>3053</v>
      </c>
      <c r="H207" s="136">
        <v>29091</v>
      </c>
      <c r="I207" s="158">
        <v>18.459317314633392</v>
      </c>
      <c r="J207" s="159">
        <v>51.799525626482414</v>
      </c>
    </row>
    <row r="208" spans="2:10" x14ac:dyDescent="0.2">
      <c r="B208" s="174"/>
      <c r="C208" s="85" t="s">
        <v>71</v>
      </c>
      <c r="D208" s="86">
        <v>3701</v>
      </c>
      <c r="E208" s="33">
        <v>9159</v>
      </c>
      <c r="F208" s="33">
        <v>3216</v>
      </c>
      <c r="G208" s="33">
        <v>2219</v>
      </c>
      <c r="H208" s="137">
        <v>18295</v>
      </c>
      <c r="I208" s="150">
        <v>20.22957092101667</v>
      </c>
      <c r="J208" s="151">
        <v>50.062858704564086</v>
      </c>
    </row>
    <row r="209" spans="2:10" x14ac:dyDescent="0.2">
      <c r="B209" s="174"/>
      <c r="C209" s="88" t="s">
        <v>72</v>
      </c>
      <c r="D209" s="89">
        <v>8025</v>
      </c>
      <c r="E209" s="49">
        <v>32264</v>
      </c>
      <c r="F209" s="49">
        <v>9695</v>
      </c>
      <c r="G209" s="49">
        <v>5752</v>
      </c>
      <c r="H209" s="138">
        <v>55736</v>
      </c>
      <c r="I209" s="160">
        <v>14.398234534232813</v>
      </c>
      <c r="J209" s="161">
        <v>57.887182431462612</v>
      </c>
    </row>
    <row r="210" spans="2:10" x14ac:dyDescent="0.2">
      <c r="B210" s="174"/>
      <c r="C210" s="85" t="s">
        <v>73</v>
      </c>
      <c r="D210" s="86">
        <v>3156</v>
      </c>
      <c r="E210" s="33">
        <v>6640</v>
      </c>
      <c r="F210" s="33">
        <v>2230</v>
      </c>
      <c r="G210" s="33">
        <v>1986</v>
      </c>
      <c r="H210" s="137">
        <v>14012</v>
      </c>
      <c r="I210" s="150">
        <v>22.523551241792749</v>
      </c>
      <c r="J210" s="151">
        <v>47.387953182986017</v>
      </c>
    </row>
    <row r="211" spans="2:10" x14ac:dyDescent="0.2">
      <c r="B211" s="174"/>
      <c r="C211" s="85" t="s">
        <v>74</v>
      </c>
      <c r="D211" s="86">
        <v>4295</v>
      </c>
      <c r="E211" s="33">
        <v>10667</v>
      </c>
      <c r="F211" s="33">
        <v>2795</v>
      </c>
      <c r="G211" s="33">
        <v>2260</v>
      </c>
      <c r="H211" s="137">
        <v>20017</v>
      </c>
      <c r="I211" s="150">
        <v>21.456761752510367</v>
      </c>
      <c r="J211" s="151">
        <v>53.289703751810954</v>
      </c>
    </row>
    <row r="212" spans="2:10" x14ac:dyDescent="0.2">
      <c r="B212" s="174"/>
      <c r="C212" s="85" t="s">
        <v>75</v>
      </c>
      <c r="D212" s="86">
        <v>2607</v>
      </c>
      <c r="E212" s="33">
        <v>4668</v>
      </c>
      <c r="F212" s="33">
        <v>1150</v>
      </c>
      <c r="G212" s="33">
        <v>1598</v>
      </c>
      <c r="H212" s="137">
        <v>10023</v>
      </c>
      <c r="I212" s="150">
        <v>26.010176593834185</v>
      </c>
      <c r="J212" s="151">
        <v>46.572882370547738</v>
      </c>
    </row>
    <row r="213" spans="2:10" x14ac:dyDescent="0.2">
      <c r="B213" s="174"/>
      <c r="C213" s="90" t="s">
        <v>8</v>
      </c>
      <c r="D213" s="81">
        <v>58630</v>
      </c>
      <c r="E213" s="82">
        <v>167273</v>
      </c>
      <c r="F213" s="82">
        <v>58052</v>
      </c>
      <c r="G213" s="82">
        <v>38408</v>
      </c>
      <c r="H213" s="139">
        <v>322363</v>
      </c>
      <c r="I213" s="152">
        <v>18.187571154257778</v>
      </c>
      <c r="J213" s="153">
        <v>51.889639940067568</v>
      </c>
    </row>
    <row r="214" spans="2:10" x14ac:dyDescent="0.2">
      <c r="B214" s="174">
        <v>2019</v>
      </c>
      <c r="C214" s="83" t="s">
        <v>13</v>
      </c>
      <c r="D214" s="84">
        <v>519</v>
      </c>
      <c r="E214" s="22">
        <v>782</v>
      </c>
      <c r="F214" s="22">
        <v>236</v>
      </c>
      <c r="G214" s="22">
        <v>417</v>
      </c>
      <c r="H214" s="136">
        <v>1954</v>
      </c>
      <c r="I214" s="158">
        <v>26.560900716479019</v>
      </c>
      <c r="J214" s="159">
        <v>40.020470829068579</v>
      </c>
    </row>
    <row r="215" spans="2:10" x14ac:dyDescent="0.2">
      <c r="B215" s="174"/>
      <c r="C215" s="85" t="s">
        <v>57</v>
      </c>
      <c r="D215" s="86">
        <v>892</v>
      </c>
      <c r="E215" s="33">
        <v>2188</v>
      </c>
      <c r="F215" s="33">
        <v>763</v>
      </c>
      <c r="G215" s="33">
        <v>697</v>
      </c>
      <c r="H215" s="137">
        <v>4540</v>
      </c>
      <c r="I215" s="150">
        <v>19.64757709251101</v>
      </c>
      <c r="J215" s="151">
        <v>48.193832599118942</v>
      </c>
    </row>
    <row r="216" spans="2:10" x14ac:dyDescent="0.2">
      <c r="B216" s="174"/>
      <c r="C216" s="87" t="s">
        <v>58</v>
      </c>
      <c r="D216" s="84">
        <v>741</v>
      </c>
      <c r="E216" s="22">
        <v>1223</v>
      </c>
      <c r="F216" s="22">
        <v>702</v>
      </c>
      <c r="G216" s="22">
        <v>470</v>
      </c>
      <c r="H216" s="136">
        <v>3136</v>
      </c>
      <c r="I216" s="158">
        <v>23.628826530612244</v>
      </c>
      <c r="J216" s="159">
        <v>38.998724489795919</v>
      </c>
    </row>
    <row r="217" spans="2:10" x14ac:dyDescent="0.2">
      <c r="B217" s="174"/>
      <c r="C217" s="85" t="s">
        <v>59</v>
      </c>
      <c r="D217" s="86">
        <v>459</v>
      </c>
      <c r="E217" s="33">
        <v>727</v>
      </c>
      <c r="F217" s="33">
        <v>345</v>
      </c>
      <c r="G217" s="33">
        <v>411</v>
      </c>
      <c r="H217" s="137">
        <v>1942</v>
      </c>
      <c r="I217" s="150">
        <v>23.635427394438725</v>
      </c>
      <c r="J217" s="151">
        <v>37.435633367662206</v>
      </c>
    </row>
    <row r="218" spans="2:10" x14ac:dyDescent="0.2">
      <c r="B218" s="174"/>
      <c r="C218" s="88" t="s">
        <v>60</v>
      </c>
      <c r="D218" s="89">
        <v>607</v>
      </c>
      <c r="E218" s="49">
        <v>1402</v>
      </c>
      <c r="F218" s="49">
        <v>501</v>
      </c>
      <c r="G218" s="49">
        <v>454</v>
      </c>
      <c r="H218" s="138">
        <v>2964</v>
      </c>
      <c r="I218" s="160">
        <v>20.479082321187583</v>
      </c>
      <c r="J218" s="161">
        <v>47.300944669365727</v>
      </c>
    </row>
    <row r="219" spans="2:10" x14ac:dyDescent="0.2">
      <c r="B219" s="174"/>
      <c r="C219" s="85" t="s">
        <v>61</v>
      </c>
      <c r="D219" s="86">
        <v>348</v>
      </c>
      <c r="E219" s="33">
        <v>531</v>
      </c>
      <c r="F219" s="33">
        <v>129</v>
      </c>
      <c r="G219" s="33">
        <v>284</v>
      </c>
      <c r="H219" s="137">
        <v>1292</v>
      </c>
      <c r="I219" s="150">
        <v>26.934984520123841</v>
      </c>
      <c r="J219" s="151">
        <v>41.099071207430342</v>
      </c>
    </row>
    <row r="220" spans="2:10" x14ac:dyDescent="0.2">
      <c r="B220" s="174"/>
      <c r="C220" s="85" t="s">
        <v>62</v>
      </c>
      <c r="D220" s="86">
        <v>294</v>
      </c>
      <c r="E220" s="33">
        <v>848</v>
      </c>
      <c r="F220" s="33">
        <v>238</v>
      </c>
      <c r="G220" s="33">
        <v>220</v>
      </c>
      <c r="H220" s="137">
        <v>1600</v>
      </c>
      <c r="I220" s="150">
        <v>18.375</v>
      </c>
      <c r="J220" s="151">
        <v>53</v>
      </c>
    </row>
    <row r="221" spans="2:10" x14ac:dyDescent="0.2">
      <c r="B221" s="174"/>
      <c r="C221" s="85" t="s">
        <v>63</v>
      </c>
      <c r="D221" s="86">
        <v>673</v>
      </c>
      <c r="E221" s="33">
        <v>1886</v>
      </c>
      <c r="F221" s="33">
        <v>781</v>
      </c>
      <c r="G221" s="33">
        <v>532</v>
      </c>
      <c r="H221" s="137">
        <v>3872</v>
      </c>
      <c r="I221" s="150">
        <v>17.381198347107439</v>
      </c>
      <c r="J221" s="151">
        <v>48.708677685950413</v>
      </c>
    </row>
    <row r="222" spans="2:10" x14ac:dyDescent="0.2">
      <c r="B222" s="174"/>
      <c r="C222" s="87" t="s">
        <v>64</v>
      </c>
      <c r="D222" s="84">
        <v>1829</v>
      </c>
      <c r="E222" s="22">
        <v>6664</v>
      </c>
      <c r="F222" s="22">
        <v>2204</v>
      </c>
      <c r="G222" s="22">
        <v>1444</v>
      </c>
      <c r="H222" s="136">
        <v>12141</v>
      </c>
      <c r="I222" s="158">
        <v>15.064656947533154</v>
      </c>
      <c r="J222" s="159">
        <v>54.888394695659336</v>
      </c>
    </row>
    <row r="223" spans="2:10" x14ac:dyDescent="0.2">
      <c r="B223" s="174"/>
      <c r="C223" s="85" t="s">
        <v>65</v>
      </c>
      <c r="D223" s="86">
        <v>1148</v>
      </c>
      <c r="E223" s="33">
        <v>3475</v>
      </c>
      <c r="F223" s="33">
        <v>2114</v>
      </c>
      <c r="G223" s="33">
        <v>916</v>
      </c>
      <c r="H223" s="137">
        <v>7653</v>
      </c>
      <c r="I223" s="150">
        <v>15.00065333856004</v>
      </c>
      <c r="J223" s="151">
        <v>45.407029922906048</v>
      </c>
    </row>
    <row r="224" spans="2:10" x14ac:dyDescent="0.2">
      <c r="B224" s="174"/>
      <c r="C224" s="88" t="s">
        <v>66</v>
      </c>
      <c r="D224" s="89">
        <v>721</v>
      </c>
      <c r="E224" s="49">
        <v>1878</v>
      </c>
      <c r="F224" s="49">
        <v>797</v>
      </c>
      <c r="G224" s="49">
        <v>545</v>
      </c>
      <c r="H224" s="138">
        <v>3941</v>
      </c>
      <c r="I224" s="160">
        <v>18.294849023090588</v>
      </c>
      <c r="J224" s="161">
        <v>47.652879979700586</v>
      </c>
    </row>
    <row r="225" spans="2:10" x14ac:dyDescent="0.2">
      <c r="B225" s="174"/>
      <c r="C225" s="85" t="s">
        <v>67</v>
      </c>
      <c r="D225" s="86">
        <v>5700</v>
      </c>
      <c r="E225" s="33">
        <v>20902</v>
      </c>
      <c r="F225" s="33">
        <v>8139</v>
      </c>
      <c r="G225" s="33">
        <v>5165</v>
      </c>
      <c r="H225" s="137">
        <v>39906</v>
      </c>
      <c r="I225" s="150">
        <v>14.283566380995339</v>
      </c>
      <c r="J225" s="151">
        <v>52.37808850799378</v>
      </c>
    </row>
    <row r="226" spans="2:10" x14ac:dyDescent="0.2">
      <c r="B226" s="174"/>
      <c r="C226" s="85" t="s">
        <v>68</v>
      </c>
      <c r="D226" s="86">
        <v>1123</v>
      </c>
      <c r="E226" s="33">
        <v>2768</v>
      </c>
      <c r="F226" s="33">
        <v>1552</v>
      </c>
      <c r="G226" s="33">
        <v>838</v>
      </c>
      <c r="H226" s="137">
        <v>6281</v>
      </c>
      <c r="I226" s="150">
        <v>17.879318579843975</v>
      </c>
      <c r="J226" s="151">
        <v>44.069415698137234</v>
      </c>
    </row>
    <row r="227" spans="2:10" x14ac:dyDescent="0.2">
      <c r="B227" s="174"/>
      <c r="C227" s="85" t="s">
        <v>69</v>
      </c>
      <c r="D227" s="86">
        <v>1286</v>
      </c>
      <c r="E227" s="33">
        <v>4387</v>
      </c>
      <c r="F227" s="33">
        <v>1626</v>
      </c>
      <c r="G227" s="33">
        <v>905</v>
      </c>
      <c r="H227" s="137">
        <v>8204</v>
      </c>
      <c r="I227" s="150">
        <v>15.675280351048269</v>
      </c>
      <c r="J227" s="151">
        <v>53.473915163334965</v>
      </c>
    </row>
    <row r="228" spans="2:10" x14ac:dyDescent="0.2">
      <c r="B228" s="174"/>
      <c r="C228" s="87" t="s">
        <v>70</v>
      </c>
      <c r="D228" s="84">
        <v>3087</v>
      </c>
      <c r="E228" s="22">
        <v>8661</v>
      </c>
      <c r="F228" s="22">
        <v>2991</v>
      </c>
      <c r="G228" s="22">
        <v>1903</v>
      </c>
      <c r="H228" s="136">
        <v>16642</v>
      </c>
      <c r="I228" s="158">
        <v>18.549453190722268</v>
      </c>
      <c r="J228" s="159">
        <v>52.043023675039059</v>
      </c>
    </row>
    <row r="229" spans="2:10" x14ac:dyDescent="0.2">
      <c r="B229" s="174"/>
      <c r="C229" s="85" t="s">
        <v>71</v>
      </c>
      <c r="D229" s="86">
        <v>1783</v>
      </c>
      <c r="E229" s="33">
        <v>4881</v>
      </c>
      <c r="F229" s="33">
        <v>1837</v>
      </c>
      <c r="G229" s="33">
        <v>1319</v>
      </c>
      <c r="H229" s="137">
        <v>9820</v>
      </c>
      <c r="I229" s="150">
        <v>18.156822810590629</v>
      </c>
      <c r="J229" s="151">
        <v>49.704684317718936</v>
      </c>
    </row>
    <row r="230" spans="2:10" x14ac:dyDescent="0.2">
      <c r="B230" s="174"/>
      <c r="C230" s="88" t="s">
        <v>72</v>
      </c>
      <c r="D230" s="89">
        <v>5288</v>
      </c>
      <c r="E230" s="49">
        <v>18958</v>
      </c>
      <c r="F230" s="49">
        <v>5339</v>
      </c>
      <c r="G230" s="49">
        <v>3765</v>
      </c>
      <c r="H230" s="138">
        <v>33350</v>
      </c>
      <c r="I230" s="160">
        <v>15.856071964017989</v>
      </c>
      <c r="J230" s="161">
        <v>56.845577211394307</v>
      </c>
    </row>
    <row r="231" spans="2:10" x14ac:dyDescent="0.2">
      <c r="B231" s="174"/>
      <c r="C231" s="85" t="s">
        <v>73</v>
      </c>
      <c r="D231" s="86">
        <v>1484</v>
      </c>
      <c r="E231" s="33">
        <v>3846</v>
      </c>
      <c r="F231" s="33">
        <v>1185</v>
      </c>
      <c r="G231" s="33">
        <v>1141</v>
      </c>
      <c r="H231" s="137">
        <v>7656</v>
      </c>
      <c r="I231" s="150">
        <v>19.383490073145246</v>
      </c>
      <c r="J231" s="151">
        <v>50.23510971786834</v>
      </c>
    </row>
    <row r="232" spans="2:10" x14ac:dyDescent="0.2">
      <c r="B232" s="174"/>
      <c r="C232" s="85" t="s">
        <v>74</v>
      </c>
      <c r="D232" s="86">
        <v>2179</v>
      </c>
      <c r="E232" s="33">
        <v>6680</v>
      </c>
      <c r="F232" s="33">
        <v>1793</v>
      </c>
      <c r="G232" s="33">
        <v>1565</v>
      </c>
      <c r="H232" s="137">
        <v>12217</v>
      </c>
      <c r="I232" s="150">
        <v>17.835802570189081</v>
      </c>
      <c r="J232" s="151">
        <v>54.677907833346971</v>
      </c>
    </row>
    <row r="233" spans="2:10" x14ac:dyDescent="0.2">
      <c r="B233" s="174"/>
      <c r="C233" s="85" t="s">
        <v>75</v>
      </c>
      <c r="D233" s="86">
        <v>1201</v>
      </c>
      <c r="E233" s="33">
        <v>2586</v>
      </c>
      <c r="F233" s="33">
        <v>640</v>
      </c>
      <c r="G233" s="33">
        <v>904</v>
      </c>
      <c r="H233" s="137">
        <v>5331</v>
      </c>
      <c r="I233" s="150">
        <v>22.528606265241045</v>
      </c>
      <c r="J233" s="151">
        <v>48.508722566122678</v>
      </c>
    </row>
    <row r="234" spans="2:10" x14ac:dyDescent="0.2">
      <c r="B234" s="174"/>
      <c r="C234" s="90" t="s">
        <v>8</v>
      </c>
      <c r="D234" s="81">
        <v>31362</v>
      </c>
      <c r="E234" s="82">
        <v>95273</v>
      </c>
      <c r="F234" s="82">
        <v>33912</v>
      </c>
      <c r="G234" s="82">
        <v>23895</v>
      </c>
      <c r="H234" s="139">
        <v>184442</v>
      </c>
      <c r="I234" s="152">
        <v>17.003719326400713</v>
      </c>
      <c r="J234" s="153">
        <v>51.654720725214432</v>
      </c>
    </row>
    <row r="235" spans="2:10" x14ac:dyDescent="0.2">
      <c r="B235" s="174">
        <v>2020</v>
      </c>
      <c r="C235" s="83" t="s">
        <v>13</v>
      </c>
      <c r="D235" s="84">
        <v>222</v>
      </c>
      <c r="E235" s="22">
        <v>586</v>
      </c>
      <c r="F235" s="22">
        <v>257</v>
      </c>
      <c r="G235" s="22">
        <v>255</v>
      </c>
      <c r="H235" s="136">
        <v>1320</v>
      </c>
      <c r="I235" s="150">
        <v>16.818181818181817</v>
      </c>
      <c r="J235" s="151">
        <v>44.393939393939398</v>
      </c>
    </row>
    <row r="236" spans="2:10" x14ac:dyDescent="0.2">
      <c r="B236" s="174"/>
      <c r="C236" s="85" t="s">
        <v>57</v>
      </c>
      <c r="D236" s="86">
        <v>512</v>
      </c>
      <c r="E236" s="33">
        <v>2007</v>
      </c>
      <c r="F236" s="33">
        <v>676</v>
      </c>
      <c r="G236" s="33">
        <v>546</v>
      </c>
      <c r="H236" s="137">
        <v>3741</v>
      </c>
      <c r="I236" s="150">
        <v>13.686180165731088</v>
      </c>
      <c r="J236" s="151">
        <v>53.64875701684042</v>
      </c>
    </row>
    <row r="237" spans="2:10" x14ac:dyDescent="0.2">
      <c r="B237" s="174"/>
      <c r="C237" s="87" t="s">
        <v>58</v>
      </c>
      <c r="D237" s="84">
        <v>321</v>
      </c>
      <c r="E237" s="22">
        <v>1004</v>
      </c>
      <c r="F237" s="22">
        <v>548</v>
      </c>
      <c r="G237" s="22">
        <v>345</v>
      </c>
      <c r="H237" s="136">
        <v>2218</v>
      </c>
      <c r="I237" s="158">
        <v>14.472497745716861</v>
      </c>
      <c r="J237" s="159">
        <v>45.266005410279533</v>
      </c>
    </row>
    <row r="238" spans="2:10" x14ac:dyDescent="0.2">
      <c r="B238" s="174"/>
      <c r="C238" s="85" t="s">
        <v>59</v>
      </c>
      <c r="D238" s="86">
        <v>184</v>
      </c>
      <c r="E238" s="33">
        <v>594</v>
      </c>
      <c r="F238" s="33">
        <v>270</v>
      </c>
      <c r="G238" s="33">
        <v>199</v>
      </c>
      <c r="H238" s="137">
        <v>1247</v>
      </c>
      <c r="I238" s="150">
        <v>14.755412991178829</v>
      </c>
      <c r="J238" s="151">
        <v>47.634322373696875</v>
      </c>
    </row>
    <row r="239" spans="2:10" x14ac:dyDescent="0.2">
      <c r="B239" s="174"/>
      <c r="C239" s="88" t="s">
        <v>60</v>
      </c>
      <c r="D239" s="89">
        <v>409</v>
      </c>
      <c r="E239" s="49">
        <v>1292</v>
      </c>
      <c r="F239" s="49">
        <v>450</v>
      </c>
      <c r="G239" s="49">
        <v>300</v>
      </c>
      <c r="H239" s="138">
        <v>2451</v>
      </c>
      <c r="I239" s="160">
        <v>16.687066503467975</v>
      </c>
      <c r="J239" s="161">
        <v>52.713178294573652</v>
      </c>
    </row>
    <row r="240" spans="2:10" x14ac:dyDescent="0.2">
      <c r="B240" s="174"/>
      <c r="C240" s="85" t="s">
        <v>61</v>
      </c>
      <c r="D240" s="86">
        <v>118</v>
      </c>
      <c r="E240" s="33">
        <v>436</v>
      </c>
      <c r="F240" s="33">
        <v>77</v>
      </c>
      <c r="G240" s="33">
        <v>164</v>
      </c>
      <c r="H240" s="137">
        <v>795</v>
      </c>
      <c r="I240" s="150">
        <v>14.842767295597485</v>
      </c>
      <c r="J240" s="151">
        <v>54.842767295597483</v>
      </c>
    </row>
    <row r="241" spans="2:10" x14ac:dyDescent="0.2">
      <c r="B241" s="174"/>
      <c r="C241" s="85" t="s">
        <v>62</v>
      </c>
      <c r="D241" s="86">
        <v>172</v>
      </c>
      <c r="E241" s="33">
        <v>821</v>
      </c>
      <c r="F241" s="33">
        <v>244</v>
      </c>
      <c r="G241" s="33">
        <v>155</v>
      </c>
      <c r="H241" s="137">
        <v>1392</v>
      </c>
      <c r="I241" s="150">
        <v>12.35632183908046</v>
      </c>
      <c r="J241" s="151">
        <v>58.979885057471257</v>
      </c>
    </row>
    <row r="242" spans="2:10" x14ac:dyDescent="0.2">
      <c r="B242" s="174"/>
      <c r="C242" s="85" t="s">
        <v>63</v>
      </c>
      <c r="D242" s="86">
        <v>363</v>
      </c>
      <c r="E242" s="33">
        <v>1656</v>
      </c>
      <c r="F242" s="33">
        <v>592</v>
      </c>
      <c r="G242" s="33">
        <v>408</v>
      </c>
      <c r="H242" s="137">
        <v>3019</v>
      </c>
      <c r="I242" s="150">
        <v>12.023848956608148</v>
      </c>
      <c r="J242" s="151">
        <v>54.852600198741307</v>
      </c>
    </row>
    <row r="243" spans="2:10" x14ac:dyDescent="0.2">
      <c r="B243" s="174"/>
      <c r="C243" s="87" t="s">
        <v>64</v>
      </c>
      <c r="D243" s="84">
        <v>1262</v>
      </c>
      <c r="E243" s="22">
        <v>6199</v>
      </c>
      <c r="F243" s="22">
        <v>2088</v>
      </c>
      <c r="G243" s="22">
        <v>1022</v>
      </c>
      <c r="H243" s="136">
        <v>10571</v>
      </c>
      <c r="I243" s="158">
        <v>11.938321823857724</v>
      </c>
      <c r="J243" s="159">
        <v>58.641566549995275</v>
      </c>
    </row>
    <row r="244" spans="2:10" x14ac:dyDescent="0.2">
      <c r="B244" s="174"/>
      <c r="C244" s="85" t="s">
        <v>65</v>
      </c>
      <c r="D244" s="86">
        <v>718</v>
      </c>
      <c r="E244" s="33">
        <v>3583</v>
      </c>
      <c r="F244" s="33">
        <v>1933</v>
      </c>
      <c r="G244" s="33">
        <v>812</v>
      </c>
      <c r="H244" s="137">
        <v>7046</v>
      </c>
      <c r="I244" s="150">
        <v>10.190178824865171</v>
      </c>
      <c r="J244" s="151">
        <v>50.851546977008233</v>
      </c>
    </row>
    <row r="245" spans="2:10" x14ac:dyDescent="0.2">
      <c r="B245" s="174"/>
      <c r="C245" s="88" t="s">
        <v>66</v>
      </c>
      <c r="D245" s="89">
        <v>533</v>
      </c>
      <c r="E245" s="49">
        <v>1896</v>
      </c>
      <c r="F245" s="49">
        <v>838</v>
      </c>
      <c r="G245" s="49">
        <v>478</v>
      </c>
      <c r="H245" s="138">
        <v>3745</v>
      </c>
      <c r="I245" s="160">
        <v>14.23230974632844</v>
      </c>
      <c r="J245" s="161">
        <v>50.627503337783708</v>
      </c>
    </row>
    <row r="246" spans="2:10" x14ac:dyDescent="0.2">
      <c r="B246" s="174"/>
      <c r="C246" s="85" t="s">
        <v>67</v>
      </c>
      <c r="D246" s="86">
        <v>4322</v>
      </c>
      <c r="E246" s="33">
        <v>20658</v>
      </c>
      <c r="F246" s="33">
        <v>7575</v>
      </c>
      <c r="G246" s="33">
        <v>4148</v>
      </c>
      <c r="H246" s="137">
        <v>36703</v>
      </c>
      <c r="I246" s="150">
        <v>11.77560417404572</v>
      </c>
      <c r="J246" s="151">
        <v>56.284227447347625</v>
      </c>
    </row>
    <row r="247" spans="2:10" x14ac:dyDescent="0.2">
      <c r="B247" s="174"/>
      <c r="C247" s="85" t="s">
        <v>68</v>
      </c>
      <c r="D247" s="86">
        <v>824</v>
      </c>
      <c r="E247" s="33">
        <v>2986</v>
      </c>
      <c r="F247" s="33">
        <v>1386</v>
      </c>
      <c r="G247" s="33">
        <v>677</v>
      </c>
      <c r="H247" s="137">
        <v>5873</v>
      </c>
      <c r="I247" s="150">
        <v>14.030308190022133</v>
      </c>
      <c r="J247" s="151">
        <v>50.842840115784092</v>
      </c>
    </row>
    <row r="248" spans="2:10" x14ac:dyDescent="0.2">
      <c r="B248" s="174"/>
      <c r="C248" s="85" t="s">
        <v>69</v>
      </c>
      <c r="D248" s="86">
        <v>946</v>
      </c>
      <c r="E248" s="33">
        <v>4124</v>
      </c>
      <c r="F248" s="33">
        <v>1369</v>
      </c>
      <c r="G248" s="33">
        <v>697</v>
      </c>
      <c r="H248" s="137">
        <v>7136</v>
      </c>
      <c r="I248" s="150">
        <v>13.256726457399104</v>
      </c>
      <c r="J248" s="151">
        <v>57.791479820627799</v>
      </c>
    </row>
    <row r="249" spans="2:10" x14ac:dyDescent="0.2">
      <c r="B249" s="174"/>
      <c r="C249" s="87" t="s">
        <v>70</v>
      </c>
      <c r="D249" s="84">
        <v>1942</v>
      </c>
      <c r="E249" s="22">
        <v>8417</v>
      </c>
      <c r="F249" s="22">
        <v>2657</v>
      </c>
      <c r="G249" s="22">
        <v>1560</v>
      </c>
      <c r="H249" s="136">
        <v>14576</v>
      </c>
      <c r="I249" s="158">
        <v>13.323271130625686</v>
      </c>
      <c r="J249" s="159">
        <v>57.745609220636659</v>
      </c>
    </row>
    <row r="250" spans="2:10" x14ac:dyDescent="0.2">
      <c r="B250" s="174"/>
      <c r="C250" s="85" t="s">
        <v>71</v>
      </c>
      <c r="D250" s="86">
        <v>1035</v>
      </c>
      <c r="E250" s="33">
        <v>4458</v>
      </c>
      <c r="F250" s="33">
        <v>1517</v>
      </c>
      <c r="G250" s="33">
        <v>891</v>
      </c>
      <c r="H250" s="137">
        <v>7901</v>
      </c>
      <c r="I250" s="150">
        <v>13.099607644601949</v>
      </c>
      <c r="J250" s="151">
        <v>56.423237564865204</v>
      </c>
    </row>
    <row r="251" spans="2:10" x14ac:dyDescent="0.2">
      <c r="B251" s="174"/>
      <c r="C251" s="88" t="s">
        <v>72</v>
      </c>
      <c r="D251" s="89">
        <v>3811</v>
      </c>
      <c r="E251" s="49">
        <v>17963</v>
      </c>
      <c r="F251" s="49">
        <v>4989</v>
      </c>
      <c r="G251" s="49">
        <v>3379</v>
      </c>
      <c r="H251" s="138">
        <v>30142</v>
      </c>
      <c r="I251" s="160">
        <v>12.643487492535332</v>
      </c>
      <c r="J251" s="161">
        <v>59.594585628027339</v>
      </c>
    </row>
    <row r="252" spans="2:10" x14ac:dyDescent="0.2">
      <c r="B252" s="174"/>
      <c r="C252" s="85" t="s">
        <v>73</v>
      </c>
      <c r="D252" s="86">
        <v>778</v>
      </c>
      <c r="E252" s="33">
        <v>3111</v>
      </c>
      <c r="F252" s="33">
        <v>931</v>
      </c>
      <c r="G252" s="33">
        <v>765</v>
      </c>
      <c r="H252" s="137">
        <v>5585</v>
      </c>
      <c r="I252" s="150">
        <v>13.930170098478067</v>
      </c>
      <c r="J252" s="151">
        <v>55.702775290957916</v>
      </c>
    </row>
    <row r="253" spans="2:10" x14ac:dyDescent="0.2">
      <c r="B253" s="174"/>
      <c r="C253" s="85" t="s">
        <v>74</v>
      </c>
      <c r="D253" s="86">
        <v>1354</v>
      </c>
      <c r="E253" s="33">
        <v>6244</v>
      </c>
      <c r="F253" s="33">
        <v>1583</v>
      </c>
      <c r="G253" s="33">
        <v>1025</v>
      </c>
      <c r="H253" s="137">
        <v>10206</v>
      </c>
      <c r="I253" s="150">
        <v>13.266705859298453</v>
      </c>
      <c r="J253" s="151">
        <v>61.179698216735254</v>
      </c>
    </row>
    <row r="254" spans="2:10" x14ac:dyDescent="0.2">
      <c r="B254" s="174"/>
      <c r="C254" s="85" t="s">
        <v>75</v>
      </c>
      <c r="D254" s="86">
        <v>717</v>
      </c>
      <c r="E254" s="33">
        <v>2260</v>
      </c>
      <c r="F254" s="33">
        <v>458</v>
      </c>
      <c r="G254" s="33">
        <v>678</v>
      </c>
      <c r="H254" s="137">
        <v>4113</v>
      </c>
      <c r="I254" s="150">
        <v>17.432530999270604</v>
      </c>
      <c r="J254" s="151">
        <v>54.947726720155607</v>
      </c>
    </row>
    <row r="255" spans="2:10" x14ac:dyDescent="0.2">
      <c r="B255" s="174"/>
      <c r="C255" s="90" t="s">
        <v>8</v>
      </c>
      <c r="D255" s="81">
        <v>20543</v>
      </c>
      <c r="E255" s="82">
        <v>90295</v>
      </c>
      <c r="F255" s="82">
        <v>30438</v>
      </c>
      <c r="G255" s="82">
        <v>18504</v>
      </c>
      <c r="H255" s="139">
        <v>159780</v>
      </c>
      <c r="I255" s="152">
        <v>12.857053448491676</v>
      </c>
      <c r="J255" s="153">
        <v>56.512079108774557</v>
      </c>
    </row>
    <row r="256" spans="2:10" x14ac:dyDescent="0.2">
      <c r="B256" s="174">
        <v>2021</v>
      </c>
      <c r="C256" s="83" t="s">
        <v>13</v>
      </c>
      <c r="D256" s="84">
        <v>252</v>
      </c>
      <c r="E256" s="22">
        <v>550</v>
      </c>
      <c r="F256" s="22">
        <v>186</v>
      </c>
      <c r="G256" s="22">
        <v>277</v>
      </c>
      <c r="H256" s="136">
        <v>1265</v>
      </c>
      <c r="I256" s="150">
        <f t="shared" ref="I256:I276" si="16">D256/H256*100</f>
        <v>19.920948616600789</v>
      </c>
      <c r="J256" s="151">
        <f t="shared" ref="J256:J276" si="17">E256/H256*100</f>
        <v>43.478260869565219</v>
      </c>
    </row>
    <row r="257" spans="2:10" x14ac:dyDescent="0.2">
      <c r="B257" s="174"/>
      <c r="C257" s="85" t="s">
        <v>57</v>
      </c>
      <c r="D257" s="86">
        <v>523</v>
      </c>
      <c r="E257" s="33">
        <v>1610</v>
      </c>
      <c r="F257" s="33">
        <v>463</v>
      </c>
      <c r="G257" s="33">
        <v>509</v>
      </c>
      <c r="H257" s="137">
        <v>3105</v>
      </c>
      <c r="I257" s="150">
        <f t="shared" si="16"/>
        <v>16.843800322061192</v>
      </c>
      <c r="J257" s="151">
        <f t="shared" si="17"/>
        <v>51.851851851851848</v>
      </c>
    </row>
    <row r="258" spans="2:10" x14ac:dyDescent="0.2">
      <c r="B258" s="174"/>
      <c r="C258" s="87" t="s">
        <v>58</v>
      </c>
      <c r="D258" s="84">
        <v>308</v>
      </c>
      <c r="E258" s="22">
        <v>872</v>
      </c>
      <c r="F258" s="22">
        <v>381</v>
      </c>
      <c r="G258" s="22">
        <v>326</v>
      </c>
      <c r="H258" s="136">
        <v>1887</v>
      </c>
      <c r="I258" s="158">
        <f t="shared" si="16"/>
        <v>16.322204557498676</v>
      </c>
      <c r="J258" s="159">
        <f t="shared" si="17"/>
        <v>46.210916799152088</v>
      </c>
    </row>
    <row r="259" spans="2:10" x14ac:dyDescent="0.2">
      <c r="B259" s="174"/>
      <c r="C259" s="85" t="s">
        <v>59</v>
      </c>
      <c r="D259" s="86">
        <v>177</v>
      </c>
      <c r="E259" s="33">
        <v>467</v>
      </c>
      <c r="F259" s="33">
        <v>200</v>
      </c>
      <c r="G259" s="33">
        <v>192</v>
      </c>
      <c r="H259" s="137">
        <v>1036</v>
      </c>
      <c r="I259" s="150">
        <f t="shared" si="16"/>
        <v>17.084942084942085</v>
      </c>
      <c r="J259" s="151">
        <f t="shared" si="17"/>
        <v>45.077220077220076</v>
      </c>
    </row>
    <row r="260" spans="2:10" x14ac:dyDescent="0.2">
      <c r="B260" s="174"/>
      <c r="C260" s="88" t="s">
        <v>60</v>
      </c>
      <c r="D260" s="89">
        <v>383</v>
      </c>
      <c r="E260" s="49">
        <v>1124</v>
      </c>
      <c r="F260" s="49">
        <v>366</v>
      </c>
      <c r="G260" s="49">
        <v>340</v>
      </c>
      <c r="H260" s="138">
        <v>2213</v>
      </c>
      <c r="I260" s="160">
        <f t="shared" si="16"/>
        <v>17.306823316764572</v>
      </c>
      <c r="J260" s="161">
        <f t="shared" si="17"/>
        <v>50.790781744238586</v>
      </c>
    </row>
    <row r="261" spans="2:10" x14ac:dyDescent="0.2">
      <c r="B261" s="174"/>
      <c r="C261" s="85" t="s">
        <v>61</v>
      </c>
      <c r="D261" s="86">
        <v>114</v>
      </c>
      <c r="E261" s="33">
        <v>406</v>
      </c>
      <c r="F261" s="33">
        <v>58</v>
      </c>
      <c r="G261" s="33">
        <v>143</v>
      </c>
      <c r="H261" s="137">
        <v>721</v>
      </c>
      <c r="I261" s="150">
        <f t="shared" si="16"/>
        <v>15.811373092926493</v>
      </c>
      <c r="J261" s="151">
        <f t="shared" si="17"/>
        <v>56.310679611650485</v>
      </c>
    </row>
    <row r="262" spans="2:10" x14ac:dyDescent="0.2">
      <c r="B262" s="174"/>
      <c r="C262" s="85" t="s">
        <v>62</v>
      </c>
      <c r="D262" s="86">
        <v>212</v>
      </c>
      <c r="E262" s="33">
        <v>678</v>
      </c>
      <c r="F262" s="33">
        <v>165</v>
      </c>
      <c r="G262" s="33">
        <v>169</v>
      </c>
      <c r="H262" s="137">
        <v>1224</v>
      </c>
      <c r="I262" s="150">
        <f t="shared" si="16"/>
        <v>17.320261437908496</v>
      </c>
      <c r="J262" s="151">
        <f t="shared" si="17"/>
        <v>55.392156862745104</v>
      </c>
    </row>
    <row r="263" spans="2:10" x14ac:dyDescent="0.2">
      <c r="B263" s="174"/>
      <c r="C263" s="85" t="s">
        <v>63</v>
      </c>
      <c r="D263" s="86">
        <v>367</v>
      </c>
      <c r="E263" s="33">
        <v>1571</v>
      </c>
      <c r="F263" s="33">
        <v>444</v>
      </c>
      <c r="G263" s="33">
        <v>333</v>
      </c>
      <c r="H263" s="137">
        <v>2715</v>
      </c>
      <c r="I263" s="150">
        <f t="shared" si="16"/>
        <v>13.517495395948433</v>
      </c>
      <c r="J263" s="151">
        <f t="shared" si="17"/>
        <v>57.863720073664823</v>
      </c>
    </row>
    <row r="264" spans="2:10" x14ac:dyDescent="0.2">
      <c r="B264" s="174"/>
      <c r="C264" s="87" t="s">
        <v>64</v>
      </c>
      <c r="D264" s="84">
        <v>1265</v>
      </c>
      <c r="E264" s="22">
        <v>5647</v>
      </c>
      <c r="F264" s="22">
        <v>1648</v>
      </c>
      <c r="G264" s="22">
        <v>1175</v>
      </c>
      <c r="H264" s="136">
        <v>9735</v>
      </c>
      <c r="I264" s="158">
        <f t="shared" si="16"/>
        <v>12.994350282485875</v>
      </c>
      <c r="J264" s="159">
        <f t="shared" si="17"/>
        <v>58.007190549563425</v>
      </c>
    </row>
    <row r="265" spans="2:10" x14ac:dyDescent="0.2">
      <c r="B265" s="174"/>
      <c r="C265" s="85" t="s">
        <v>65</v>
      </c>
      <c r="D265" s="86">
        <v>795</v>
      </c>
      <c r="E265" s="33">
        <v>3201</v>
      </c>
      <c r="F265" s="33">
        <v>1441</v>
      </c>
      <c r="G265" s="33">
        <v>761</v>
      </c>
      <c r="H265" s="137">
        <v>6198</v>
      </c>
      <c r="I265" s="150">
        <f t="shared" si="16"/>
        <v>12.826718296224588</v>
      </c>
      <c r="J265" s="151">
        <f t="shared" si="17"/>
        <v>51.645692158760895</v>
      </c>
    </row>
    <row r="266" spans="2:10" x14ac:dyDescent="0.2">
      <c r="B266" s="174"/>
      <c r="C266" s="88" t="s">
        <v>66</v>
      </c>
      <c r="D266" s="89">
        <v>451</v>
      </c>
      <c r="E266" s="49">
        <v>1499</v>
      </c>
      <c r="F266" s="49">
        <v>492</v>
      </c>
      <c r="G266" s="49">
        <v>412</v>
      </c>
      <c r="H266" s="138">
        <v>2854</v>
      </c>
      <c r="I266" s="160">
        <f t="shared" si="16"/>
        <v>15.802382620882971</v>
      </c>
      <c r="J266" s="161">
        <f t="shared" si="17"/>
        <v>52.522775052557812</v>
      </c>
    </row>
    <row r="267" spans="2:10" x14ac:dyDescent="0.2">
      <c r="B267" s="174"/>
      <c r="C267" s="85" t="s">
        <v>67</v>
      </c>
      <c r="D267" s="86">
        <v>3610</v>
      </c>
      <c r="E267" s="33">
        <v>17221</v>
      </c>
      <c r="F267" s="33">
        <v>6187</v>
      </c>
      <c r="G267" s="33">
        <v>4254</v>
      </c>
      <c r="H267" s="137">
        <v>31272</v>
      </c>
      <c r="I267" s="150">
        <f t="shared" si="16"/>
        <v>11.543873113328216</v>
      </c>
      <c r="J267" s="151">
        <f t="shared" si="17"/>
        <v>55.068431823995908</v>
      </c>
    </row>
    <row r="268" spans="2:10" x14ac:dyDescent="0.2">
      <c r="B268" s="174"/>
      <c r="C268" s="85" t="s">
        <v>68</v>
      </c>
      <c r="D268" s="86">
        <v>799</v>
      </c>
      <c r="E268" s="33">
        <v>2859</v>
      </c>
      <c r="F268" s="33">
        <v>1024</v>
      </c>
      <c r="G268" s="33">
        <v>639</v>
      </c>
      <c r="H268" s="137">
        <v>5321</v>
      </c>
      <c r="I268" s="150">
        <f t="shared" si="16"/>
        <v>15.015974440894569</v>
      </c>
      <c r="J268" s="151">
        <f t="shared" si="17"/>
        <v>53.730501785378692</v>
      </c>
    </row>
    <row r="269" spans="2:10" x14ac:dyDescent="0.2">
      <c r="B269" s="174"/>
      <c r="C269" s="85" t="s">
        <v>69</v>
      </c>
      <c r="D269" s="86">
        <v>871</v>
      </c>
      <c r="E269" s="33">
        <v>3292</v>
      </c>
      <c r="F269" s="33">
        <v>1120</v>
      </c>
      <c r="G269" s="33">
        <v>728</v>
      </c>
      <c r="H269" s="137">
        <v>6011</v>
      </c>
      <c r="I269" s="150">
        <f t="shared" si="16"/>
        <v>14.490101480618867</v>
      </c>
      <c r="J269" s="151">
        <f t="shared" si="17"/>
        <v>54.766261853269008</v>
      </c>
    </row>
    <row r="270" spans="2:10" x14ac:dyDescent="0.2">
      <c r="B270" s="174"/>
      <c r="C270" s="87" t="s">
        <v>70</v>
      </c>
      <c r="D270" s="84">
        <v>1905</v>
      </c>
      <c r="E270" s="22">
        <v>7841</v>
      </c>
      <c r="F270" s="22">
        <v>2236</v>
      </c>
      <c r="G270" s="22">
        <v>1605</v>
      </c>
      <c r="H270" s="136">
        <v>13587</v>
      </c>
      <c r="I270" s="158">
        <f t="shared" si="16"/>
        <v>14.020755133583574</v>
      </c>
      <c r="J270" s="159">
        <f t="shared" si="17"/>
        <v>57.709575329358941</v>
      </c>
    </row>
    <row r="271" spans="2:10" x14ac:dyDescent="0.2">
      <c r="B271" s="174"/>
      <c r="C271" s="85" t="s">
        <v>71</v>
      </c>
      <c r="D271" s="86">
        <v>1059</v>
      </c>
      <c r="E271" s="33">
        <v>4157</v>
      </c>
      <c r="F271" s="33">
        <v>1127</v>
      </c>
      <c r="G271" s="33">
        <v>881</v>
      </c>
      <c r="H271" s="137">
        <v>7224</v>
      </c>
      <c r="I271" s="150">
        <f t="shared" si="16"/>
        <v>14.659468438538207</v>
      </c>
      <c r="J271" s="151">
        <f t="shared" si="17"/>
        <v>57.544296788482839</v>
      </c>
    </row>
    <row r="272" spans="2:10" x14ac:dyDescent="0.2">
      <c r="B272" s="174"/>
      <c r="C272" s="88" t="s">
        <v>72</v>
      </c>
      <c r="D272" s="89">
        <v>3800</v>
      </c>
      <c r="E272" s="49">
        <v>17841</v>
      </c>
      <c r="F272" s="49">
        <v>4719</v>
      </c>
      <c r="G272" s="49">
        <v>3755</v>
      </c>
      <c r="H272" s="138">
        <v>30115</v>
      </c>
      <c r="I272" s="160">
        <f t="shared" si="16"/>
        <v>12.618296529968454</v>
      </c>
      <c r="J272" s="161">
        <f t="shared" si="17"/>
        <v>59.242902208201897</v>
      </c>
    </row>
    <row r="273" spans="2:22" x14ac:dyDescent="0.2">
      <c r="B273" s="174"/>
      <c r="C273" s="85" t="s">
        <v>73</v>
      </c>
      <c r="D273" s="86">
        <v>810</v>
      </c>
      <c r="E273" s="33">
        <v>2802</v>
      </c>
      <c r="F273" s="33">
        <v>646</v>
      </c>
      <c r="G273" s="33">
        <v>730</v>
      </c>
      <c r="H273" s="137">
        <v>4988</v>
      </c>
      <c r="I273" s="150">
        <f t="shared" si="16"/>
        <v>16.23897353648757</v>
      </c>
      <c r="J273" s="151">
        <f t="shared" si="17"/>
        <v>56.174819566960707</v>
      </c>
    </row>
    <row r="274" spans="2:22" x14ac:dyDescent="0.2">
      <c r="B274" s="174"/>
      <c r="C274" s="85" t="s">
        <v>74</v>
      </c>
      <c r="D274" s="86">
        <v>1453</v>
      </c>
      <c r="E274" s="33">
        <v>5210</v>
      </c>
      <c r="F274" s="33">
        <v>1320</v>
      </c>
      <c r="G274" s="33">
        <v>998</v>
      </c>
      <c r="H274" s="137">
        <v>8981</v>
      </c>
      <c r="I274" s="150">
        <f t="shared" si="16"/>
        <v>16.178599265115242</v>
      </c>
      <c r="J274" s="151">
        <f t="shared" si="17"/>
        <v>58.011357309876409</v>
      </c>
    </row>
    <row r="275" spans="2:22" x14ac:dyDescent="0.2">
      <c r="B275" s="174"/>
      <c r="C275" s="85" t="s">
        <v>75</v>
      </c>
      <c r="D275" s="86">
        <v>734</v>
      </c>
      <c r="E275" s="33">
        <v>2035</v>
      </c>
      <c r="F275" s="33">
        <v>351</v>
      </c>
      <c r="G275" s="33">
        <v>588</v>
      </c>
      <c r="H275" s="137">
        <v>3708</v>
      </c>
      <c r="I275" s="150">
        <f t="shared" si="16"/>
        <v>19.795037756202806</v>
      </c>
      <c r="J275" s="151">
        <f t="shared" si="17"/>
        <v>54.881337648327943</v>
      </c>
    </row>
    <row r="276" spans="2:22" x14ac:dyDescent="0.2">
      <c r="B276" s="174"/>
      <c r="C276" s="90" t="s">
        <v>8</v>
      </c>
      <c r="D276" s="81">
        <v>19888</v>
      </c>
      <c r="E276" s="82">
        <v>80883</v>
      </c>
      <c r="F276" s="82">
        <v>24574</v>
      </c>
      <c r="G276" s="82">
        <v>18815</v>
      </c>
      <c r="H276" s="139">
        <v>144160</v>
      </c>
      <c r="I276" s="152">
        <f t="shared" si="16"/>
        <v>13.795782463928969</v>
      </c>
      <c r="J276" s="153">
        <f t="shared" si="17"/>
        <v>56.106409544950054</v>
      </c>
    </row>
    <row r="277" spans="2:22" x14ac:dyDescent="0.2">
      <c r="B277" s="174">
        <v>2022</v>
      </c>
      <c r="C277" s="83" t="s">
        <v>13</v>
      </c>
      <c r="D277" s="84">
        <v>232</v>
      </c>
      <c r="E277" s="22">
        <v>624</v>
      </c>
      <c r="F277" s="22">
        <v>177</v>
      </c>
      <c r="G277" s="22">
        <v>292</v>
      </c>
      <c r="H277" s="136">
        <v>1325</v>
      </c>
      <c r="I277" s="150">
        <f t="shared" ref="I277:I297" si="18">D277/H277*100</f>
        <v>17.509433962264151</v>
      </c>
      <c r="J277" s="151">
        <f t="shared" ref="J277:J297" si="19">E277/H277*100</f>
        <v>47.094339622641506</v>
      </c>
      <c r="R277" s="168"/>
      <c r="S277" s="168"/>
      <c r="T277" s="168"/>
      <c r="U277" s="168"/>
      <c r="V277" s="168"/>
    </row>
    <row r="278" spans="2:22" x14ac:dyDescent="0.2">
      <c r="B278" s="174"/>
      <c r="C278" s="85" t="s">
        <v>57</v>
      </c>
      <c r="D278" s="86">
        <v>505</v>
      </c>
      <c r="E278" s="33">
        <v>1924</v>
      </c>
      <c r="F278" s="33">
        <v>458</v>
      </c>
      <c r="G278" s="33">
        <v>463</v>
      </c>
      <c r="H278" s="137">
        <v>3350</v>
      </c>
      <c r="I278" s="150">
        <f t="shared" si="18"/>
        <v>15.074626865671641</v>
      </c>
      <c r="J278" s="151">
        <f t="shared" si="19"/>
        <v>57.432835820895519</v>
      </c>
      <c r="R278" s="168"/>
      <c r="S278" s="168"/>
      <c r="T278" s="168"/>
      <c r="U278" s="168"/>
      <c r="V278" s="168"/>
    </row>
    <row r="279" spans="2:22" x14ac:dyDescent="0.2">
      <c r="B279" s="174"/>
      <c r="C279" s="87" t="s">
        <v>58</v>
      </c>
      <c r="D279" s="84">
        <v>268</v>
      </c>
      <c r="E279" s="22">
        <v>1109</v>
      </c>
      <c r="F279" s="22">
        <v>399</v>
      </c>
      <c r="G279" s="22">
        <v>292</v>
      </c>
      <c r="H279" s="136">
        <v>2068</v>
      </c>
      <c r="I279" s="158">
        <f t="shared" si="18"/>
        <v>12.959381044487428</v>
      </c>
      <c r="J279" s="159">
        <f t="shared" si="19"/>
        <v>53.626692456479688</v>
      </c>
      <c r="R279" s="168"/>
      <c r="S279" s="168"/>
      <c r="T279" s="168"/>
      <c r="U279" s="168"/>
      <c r="V279" s="168"/>
    </row>
    <row r="280" spans="2:22" x14ac:dyDescent="0.2">
      <c r="B280" s="174"/>
      <c r="C280" s="85" t="s">
        <v>59</v>
      </c>
      <c r="D280" s="86">
        <v>185</v>
      </c>
      <c r="E280" s="33">
        <v>648</v>
      </c>
      <c r="F280" s="33">
        <v>188</v>
      </c>
      <c r="G280" s="33">
        <v>208</v>
      </c>
      <c r="H280" s="137">
        <v>1229</v>
      </c>
      <c r="I280" s="150">
        <f t="shared" si="18"/>
        <v>15.052888527257933</v>
      </c>
      <c r="J280" s="151">
        <f t="shared" si="19"/>
        <v>52.725793327908868</v>
      </c>
      <c r="R280" s="168"/>
      <c r="S280" s="168"/>
      <c r="T280" s="168"/>
      <c r="U280" s="168"/>
      <c r="V280" s="168"/>
    </row>
    <row r="281" spans="2:22" x14ac:dyDescent="0.2">
      <c r="B281" s="174"/>
      <c r="C281" s="88" t="s">
        <v>60</v>
      </c>
      <c r="D281" s="89">
        <v>308</v>
      </c>
      <c r="E281" s="49">
        <v>1434</v>
      </c>
      <c r="F281" s="49">
        <v>385</v>
      </c>
      <c r="G281" s="49">
        <v>375</v>
      </c>
      <c r="H281" s="138">
        <v>2502</v>
      </c>
      <c r="I281" s="160">
        <f t="shared" si="18"/>
        <v>12.310151878497203</v>
      </c>
      <c r="J281" s="161">
        <f t="shared" si="19"/>
        <v>57.314148681055158</v>
      </c>
      <c r="R281" s="168"/>
      <c r="S281" s="168"/>
      <c r="T281" s="168"/>
      <c r="U281" s="168"/>
      <c r="V281" s="168"/>
    </row>
    <row r="282" spans="2:22" x14ac:dyDescent="0.2">
      <c r="B282" s="174"/>
      <c r="C282" s="85" t="s">
        <v>61</v>
      </c>
      <c r="D282" s="86">
        <v>138</v>
      </c>
      <c r="E282" s="33">
        <v>620</v>
      </c>
      <c r="F282" s="33">
        <v>66</v>
      </c>
      <c r="G282" s="33">
        <v>188</v>
      </c>
      <c r="H282" s="137">
        <v>1012</v>
      </c>
      <c r="I282" s="150">
        <f t="shared" si="18"/>
        <v>13.636363636363635</v>
      </c>
      <c r="J282" s="151">
        <f t="shared" si="19"/>
        <v>61.264822134387352</v>
      </c>
      <c r="R282" s="168"/>
      <c r="S282" s="168"/>
      <c r="T282" s="168"/>
      <c r="U282" s="168"/>
      <c r="V282" s="168"/>
    </row>
    <row r="283" spans="2:22" x14ac:dyDescent="0.2">
      <c r="B283" s="174"/>
      <c r="C283" s="85" t="s">
        <v>62</v>
      </c>
      <c r="D283" s="86">
        <v>210</v>
      </c>
      <c r="E283" s="33">
        <v>877</v>
      </c>
      <c r="F283" s="33">
        <v>165</v>
      </c>
      <c r="G283" s="33">
        <v>178</v>
      </c>
      <c r="H283" s="137">
        <v>1430</v>
      </c>
      <c r="I283" s="150">
        <f t="shared" si="18"/>
        <v>14.685314685314685</v>
      </c>
      <c r="J283" s="151">
        <f t="shared" si="19"/>
        <v>61.328671328671327</v>
      </c>
      <c r="R283" s="168"/>
      <c r="S283" s="168"/>
      <c r="T283" s="168"/>
      <c r="U283" s="168"/>
      <c r="V283" s="168"/>
    </row>
    <row r="284" spans="2:22" x14ac:dyDescent="0.2">
      <c r="B284" s="174"/>
      <c r="C284" s="85" t="s">
        <v>63</v>
      </c>
      <c r="D284" s="86">
        <v>361</v>
      </c>
      <c r="E284" s="33">
        <v>1605</v>
      </c>
      <c r="F284" s="33">
        <v>494</v>
      </c>
      <c r="G284" s="33">
        <v>442</v>
      </c>
      <c r="H284" s="137">
        <v>2902</v>
      </c>
      <c r="I284" s="150">
        <f t="shared" si="18"/>
        <v>12.439696760854584</v>
      </c>
      <c r="J284" s="151">
        <f t="shared" si="19"/>
        <v>55.306685044796687</v>
      </c>
      <c r="R284" s="168"/>
      <c r="S284" s="168"/>
      <c r="T284" s="168"/>
      <c r="U284" s="168"/>
      <c r="V284" s="168"/>
    </row>
    <row r="285" spans="2:22" x14ac:dyDescent="0.2">
      <c r="B285" s="174"/>
      <c r="C285" s="87" t="s">
        <v>64</v>
      </c>
      <c r="D285" s="84">
        <v>1454</v>
      </c>
      <c r="E285" s="22">
        <v>5938</v>
      </c>
      <c r="F285" s="22">
        <v>1587</v>
      </c>
      <c r="G285" s="22">
        <v>1212</v>
      </c>
      <c r="H285" s="136">
        <v>10191</v>
      </c>
      <c r="I285" s="158">
        <f t="shared" si="18"/>
        <v>14.267490923363752</v>
      </c>
      <c r="J285" s="159">
        <f t="shared" si="19"/>
        <v>58.267098420174669</v>
      </c>
      <c r="R285" s="168"/>
      <c r="S285" s="168"/>
      <c r="T285" s="168"/>
      <c r="U285" s="168"/>
      <c r="V285" s="168"/>
    </row>
    <row r="286" spans="2:22" x14ac:dyDescent="0.2">
      <c r="B286" s="174"/>
      <c r="C286" s="85" t="s">
        <v>65</v>
      </c>
      <c r="D286" s="86">
        <v>705</v>
      </c>
      <c r="E286" s="33">
        <v>3663</v>
      </c>
      <c r="F286" s="33">
        <v>1611</v>
      </c>
      <c r="G286" s="33">
        <v>1014</v>
      </c>
      <c r="H286" s="137">
        <v>6993</v>
      </c>
      <c r="I286" s="150">
        <f t="shared" si="18"/>
        <v>10.081510081510082</v>
      </c>
      <c r="J286" s="151">
        <f t="shared" si="19"/>
        <v>52.380952380952387</v>
      </c>
      <c r="R286" s="168"/>
      <c r="S286" s="168"/>
      <c r="T286" s="168"/>
      <c r="U286" s="168"/>
      <c r="V286" s="168"/>
    </row>
    <row r="287" spans="2:22" x14ac:dyDescent="0.2">
      <c r="B287" s="174"/>
      <c r="C287" s="88" t="s">
        <v>66</v>
      </c>
      <c r="D287" s="89">
        <v>451</v>
      </c>
      <c r="E287" s="49">
        <v>1680</v>
      </c>
      <c r="F287" s="49">
        <v>589</v>
      </c>
      <c r="G287" s="49">
        <v>425</v>
      </c>
      <c r="H287" s="138">
        <v>3145</v>
      </c>
      <c r="I287" s="160">
        <f t="shared" si="18"/>
        <v>14.340222575516693</v>
      </c>
      <c r="J287" s="161">
        <f t="shared" si="19"/>
        <v>53.418124006359299</v>
      </c>
      <c r="R287" s="168"/>
      <c r="S287" s="168"/>
      <c r="T287" s="168"/>
      <c r="U287" s="168"/>
      <c r="V287" s="168"/>
    </row>
    <row r="288" spans="2:22" x14ac:dyDescent="0.2">
      <c r="B288" s="174"/>
      <c r="C288" s="85" t="s">
        <v>67</v>
      </c>
      <c r="D288" s="86">
        <v>3598</v>
      </c>
      <c r="E288" s="33">
        <v>21565</v>
      </c>
      <c r="F288" s="33">
        <v>7231</v>
      </c>
      <c r="G288" s="33">
        <v>5048</v>
      </c>
      <c r="H288" s="137">
        <v>37442</v>
      </c>
      <c r="I288" s="150">
        <f t="shared" si="18"/>
        <v>9.6095294054804761</v>
      </c>
      <c r="J288" s="151">
        <f t="shared" si="19"/>
        <v>57.595748090379786</v>
      </c>
      <c r="R288" s="168"/>
      <c r="S288" s="168"/>
      <c r="T288" s="168"/>
      <c r="U288" s="168"/>
      <c r="V288" s="168"/>
    </row>
    <row r="289" spans="2:22" x14ac:dyDescent="0.2">
      <c r="B289" s="174"/>
      <c r="C289" s="85" t="s">
        <v>68</v>
      </c>
      <c r="D289" s="86">
        <v>749</v>
      </c>
      <c r="E289" s="33">
        <v>2929</v>
      </c>
      <c r="F289" s="33">
        <v>975</v>
      </c>
      <c r="G289" s="33">
        <v>671</v>
      </c>
      <c r="H289" s="137">
        <v>5324</v>
      </c>
      <c r="I289" s="150">
        <f t="shared" si="18"/>
        <v>14.068369646882042</v>
      </c>
      <c r="J289" s="151">
        <f t="shared" si="19"/>
        <v>55.015026296018036</v>
      </c>
      <c r="R289" s="168"/>
      <c r="S289" s="168"/>
      <c r="T289" s="168"/>
      <c r="U289" s="168"/>
      <c r="V289" s="168"/>
    </row>
    <row r="290" spans="2:22" x14ac:dyDescent="0.2">
      <c r="B290" s="174"/>
      <c r="C290" s="85" t="s">
        <v>69</v>
      </c>
      <c r="D290" s="86">
        <v>943</v>
      </c>
      <c r="E290" s="33">
        <v>4155</v>
      </c>
      <c r="F290" s="33">
        <v>1352</v>
      </c>
      <c r="G290" s="33">
        <v>942</v>
      </c>
      <c r="H290" s="137">
        <v>7392</v>
      </c>
      <c r="I290" s="150">
        <f t="shared" si="18"/>
        <v>12.757034632034634</v>
      </c>
      <c r="J290" s="151">
        <f t="shared" si="19"/>
        <v>56.209415584415588</v>
      </c>
      <c r="R290" s="168"/>
      <c r="S290" s="168"/>
      <c r="T290" s="168"/>
      <c r="U290" s="168"/>
      <c r="V290" s="168"/>
    </row>
    <row r="291" spans="2:22" x14ac:dyDescent="0.2">
      <c r="B291" s="174"/>
      <c r="C291" s="87" t="s">
        <v>70</v>
      </c>
      <c r="D291" s="84">
        <v>1707</v>
      </c>
      <c r="E291" s="22">
        <v>8549</v>
      </c>
      <c r="F291" s="22">
        <v>2251</v>
      </c>
      <c r="G291" s="22">
        <v>1458</v>
      </c>
      <c r="H291" s="136">
        <v>13965</v>
      </c>
      <c r="I291" s="158">
        <f t="shared" si="18"/>
        <v>12.223415682062297</v>
      </c>
      <c r="J291" s="159">
        <f t="shared" si="19"/>
        <v>61.217329036877913</v>
      </c>
      <c r="R291" s="168"/>
      <c r="S291" s="168"/>
      <c r="T291" s="168"/>
      <c r="U291" s="168"/>
      <c r="V291" s="168"/>
    </row>
    <row r="292" spans="2:22" x14ac:dyDescent="0.2">
      <c r="B292" s="174"/>
      <c r="C292" s="85" t="s">
        <v>71</v>
      </c>
      <c r="D292" s="86">
        <v>1106</v>
      </c>
      <c r="E292" s="33">
        <v>4902</v>
      </c>
      <c r="F292" s="33">
        <v>1198</v>
      </c>
      <c r="G292" s="33">
        <v>1025</v>
      </c>
      <c r="H292" s="137">
        <v>8231</v>
      </c>
      <c r="I292" s="150">
        <f t="shared" si="18"/>
        <v>13.437006439071803</v>
      </c>
      <c r="J292" s="151">
        <f t="shared" si="19"/>
        <v>59.555339569918594</v>
      </c>
      <c r="R292" s="168"/>
      <c r="S292" s="168"/>
      <c r="T292" s="168"/>
      <c r="U292" s="168"/>
      <c r="V292" s="168"/>
    </row>
    <row r="293" spans="2:22" x14ac:dyDescent="0.2">
      <c r="B293" s="174"/>
      <c r="C293" s="88" t="s">
        <v>72</v>
      </c>
      <c r="D293" s="89">
        <v>3964</v>
      </c>
      <c r="E293" s="49">
        <v>21797</v>
      </c>
      <c r="F293" s="49">
        <v>5238</v>
      </c>
      <c r="G293" s="49">
        <v>3916</v>
      </c>
      <c r="H293" s="138">
        <v>34915</v>
      </c>
      <c r="I293" s="160">
        <f t="shared" si="18"/>
        <v>11.353286553057425</v>
      </c>
      <c r="J293" s="161">
        <f t="shared" si="19"/>
        <v>62.428755549190896</v>
      </c>
      <c r="R293" s="168"/>
      <c r="S293" s="168"/>
      <c r="T293" s="168"/>
      <c r="U293" s="168"/>
      <c r="V293" s="168"/>
    </row>
    <row r="294" spans="2:22" x14ac:dyDescent="0.2">
      <c r="B294" s="174"/>
      <c r="C294" s="85" t="s">
        <v>73</v>
      </c>
      <c r="D294" s="86">
        <v>765</v>
      </c>
      <c r="E294" s="33">
        <v>3166</v>
      </c>
      <c r="F294" s="33">
        <v>603</v>
      </c>
      <c r="G294" s="33">
        <v>741</v>
      </c>
      <c r="H294" s="137">
        <v>5275</v>
      </c>
      <c r="I294" s="150">
        <f t="shared" si="18"/>
        <v>14.502369668246445</v>
      </c>
      <c r="J294" s="151">
        <f t="shared" si="19"/>
        <v>60.018957345971572</v>
      </c>
      <c r="R294" s="168"/>
      <c r="S294" s="168"/>
      <c r="T294" s="168"/>
      <c r="U294" s="168"/>
      <c r="V294" s="168"/>
    </row>
    <row r="295" spans="2:22" x14ac:dyDescent="0.2">
      <c r="B295" s="174"/>
      <c r="C295" s="85" t="s">
        <v>74</v>
      </c>
      <c r="D295" s="86">
        <v>1510</v>
      </c>
      <c r="E295" s="33">
        <v>6086</v>
      </c>
      <c r="F295" s="33">
        <v>1228</v>
      </c>
      <c r="G295" s="33">
        <v>1073</v>
      </c>
      <c r="H295" s="137">
        <v>9897</v>
      </c>
      <c r="I295" s="150">
        <f t="shared" si="18"/>
        <v>15.257148630898252</v>
      </c>
      <c r="J295" s="151">
        <f t="shared" si="19"/>
        <v>61.493381832878647</v>
      </c>
      <c r="R295" s="168"/>
      <c r="S295" s="168"/>
      <c r="T295" s="168"/>
      <c r="U295" s="168"/>
      <c r="V295" s="168"/>
    </row>
    <row r="296" spans="2:22" x14ac:dyDescent="0.2">
      <c r="B296" s="174"/>
      <c r="C296" s="85" t="s">
        <v>75</v>
      </c>
      <c r="D296" s="86">
        <v>651</v>
      </c>
      <c r="E296" s="33">
        <v>2143</v>
      </c>
      <c r="F296" s="33">
        <v>350</v>
      </c>
      <c r="G296" s="33">
        <v>636</v>
      </c>
      <c r="H296" s="137">
        <v>3780</v>
      </c>
      <c r="I296" s="150">
        <f t="shared" si="18"/>
        <v>17.222222222222221</v>
      </c>
      <c r="J296" s="151">
        <f t="shared" si="19"/>
        <v>56.693121693121697</v>
      </c>
      <c r="R296" s="168"/>
      <c r="S296" s="168"/>
      <c r="T296" s="168"/>
      <c r="U296" s="168"/>
      <c r="V296" s="168"/>
    </row>
    <row r="297" spans="2:22" x14ac:dyDescent="0.2">
      <c r="B297" s="174"/>
      <c r="C297" s="90" t="s">
        <v>8</v>
      </c>
      <c r="D297" s="81">
        <v>19810</v>
      </c>
      <c r="E297" s="82">
        <v>95414</v>
      </c>
      <c r="F297" s="82">
        <v>26545</v>
      </c>
      <c r="G297" s="82">
        <v>20599</v>
      </c>
      <c r="H297" s="139">
        <v>162368</v>
      </c>
      <c r="I297" s="152">
        <f t="shared" si="18"/>
        <v>12.200679936933385</v>
      </c>
      <c r="J297" s="153">
        <f t="shared" si="19"/>
        <v>58.764042175798195</v>
      </c>
      <c r="R297" s="168"/>
      <c r="S297" s="168"/>
      <c r="T297" s="168"/>
      <c r="U297" s="168"/>
      <c r="V297" s="168"/>
    </row>
    <row r="298" spans="2:22" x14ac:dyDescent="0.2">
      <c r="B298" s="174">
        <v>2023</v>
      </c>
      <c r="C298" s="83" t="s">
        <v>13</v>
      </c>
      <c r="D298" s="84">
        <v>79</v>
      </c>
      <c r="E298" s="22">
        <v>439</v>
      </c>
      <c r="F298" s="22">
        <v>107</v>
      </c>
      <c r="G298" s="22">
        <v>186</v>
      </c>
      <c r="H298" s="136">
        <v>811</v>
      </c>
      <c r="I298" s="150">
        <f t="shared" ref="I298:I318" si="20">D298/H298*100</f>
        <v>9.7410604192355112</v>
      </c>
      <c r="J298" s="151">
        <f t="shared" ref="J298:J318" si="21">E298/H298*100</f>
        <v>54.130702836004929</v>
      </c>
    </row>
    <row r="299" spans="2:22" x14ac:dyDescent="0.2">
      <c r="B299" s="174"/>
      <c r="C299" s="85" t="s">
        <v>57</v>
      </c>
      <c r="D299" s="86">
        <v>285</v>
      </c>
      <c r="E299" s="33">
        <v>1616</v>
      </c>
      <c r="F299" s="33">
        <v>317</v>
      </c>
      <c r="G299" s="33">
        <v>369</v>
      </c>
      <c r="H299" s="137">
        <v>2587</v>
      </c>
      <c r="I299" s="150">
        <f t="shared" si="20"/>
        <v>11.016621569385389</v>
      </c>
      <c r="J299" s="151">
        <f t="shared" si="21"/>
        <v>62.466177039041362</v>
      </c>
    </row>
    <row r="300" spans="2:22" x14ac:dyDescent="0.2">
      <c r="B300" s="174"/>
      <c r="C300" s="87" t="s">
        <v>58</v>
      </c>
      <c r="D300" s="84">
        <v>178</v>
      </c>
      <c r="E300" s="22">
        <v>958</v>
      </c>
      <c r="F300" s="22">
        <v>247</v>
      </c>
      <c r="G300" s="22">
        <v>188</v>
      </c>
      <c r="H300" s="136">
        <v>1571</v>
      </c>
      <c r="I300" s="158">
        <f t="shared" si="20"/>
        <v>11.330362826225334</v>
      </c>
      <c r="J300" s="159">
        <f t="shared" si="21"/>
        <v>60.980267345639717</v>
      </c>
    </row>
    <row r="301" spans="2:22" x14ac:dyDescent="0.2">
      <c r="B301" s="174"/>
      <c r="C301" s="85" t="s">
        <v>59</v>
      </c>
      <c r="D301" s="86">
        <v>97</v>
      </c>
      <c r="E301" s="33">
        <v>604</v>
      </c>
      <c r="F301" s="33">
        <v>119</v>
      </c>
      <c r="G301" s="33">
        <v>145</v>
      </c>
      <c r="H301" s="137">
        <v>965</v>
      </c>
      <c r="I301" s="150">
        <f t="shared" si="20"/>
        <v>10.051813471502591</v>
      </c>
      <c r="J301" s="151">
        <f t="shared" si="21"/>
        <v>62.590673575129529</v>
      </c>
    </row>
    <row r="302" spans="2:22" x14ac:dyDescent="0.2">
      <c r="B302" s="174"/>
      <c r="C302" s="88" t="s">
        <v>60</v>
      </c>
      <c r="D302" s="89">
        <v>230</v>
      </c>
      <c r="E302" s="49">
        <v>1173</v>
      </c>
      <c r="F302" s="49">
        <v>285</v>
      </c>
      <c r="G302" s="49">
        <v>217</v>
      </c>
      <c r="H302" s="138">
        <v>1905</v>
      </c>
      <c r="I302" s="160">
        <f t="shared" si="20"/>
        <v>12.073490813648293</v>
      </c>
      <c r="J302" s="161">
        <f t="shared" si="21"/>
        <v>61.574803149606296</v>
      </c>
    </row>
    <row r="303" spans="2:22" x14ac:dyDescent="0.2">
      <c r="B303" s="174"/>
      <c r="C303" s="85" t="s">
        <v>61</v>
      </c>
      <c r="D303" s="86">
        <v>86</v>
      </c>
      <c r="E303" s="33">
        <v>348</v>
      </c>
      <c r="F303" s="33">
        <v>39</v>
      </c>
      <c r="G303" s="33">
        <v>116</v>
      </c>
      <c r="H303" s="137">
        <v>589</v>
      </c>
      <c r="I303" s="150">
        <f t="shared" si="20"/>
        <v>14.60101867572156</v>
      </c>
      <c r="J303" s="151">
        <f t="shared" si="21"/>
        <v>59.083191850594233</v>
      </c>
    </row>
    <row r="304" spans="2:22" x14ac:dyDescent="0.2">
      <c r="B304" s="174"/>
      <c r="C304" s="85" t="s">
        <v>62</v>
      </c>
      <c r="D304" s="86">
        <v>112</v>
      </c>
      <c r="E304" s="33">
        <v>750</v>
      </c>
      <c r="F304" s="33">
        <v>139</v>
      </c>
      <c r="G304" s="33">
        <v>119</v>
      </c>
      <c r="H304" s="137">
        <v>1120</v>
      </c>
      <c r="I304" s="150">
        <f t="shared" si="20"/>
        <v>10</v>
      </c>
      <c r="J304" s="151">
        <f t="shared" si="21"/>
        <v>66.964285714285708</v>
      </c>
    </row>
    <row r="305" spans="2:10" x14ac:dyDescent="0.2">
      <c r="B305" s="174"/>
      <c r="C305" s="85" t="s">
        <v>63</v>
      </c>
      <c r="D305" s="86">
        <v>217</v>
      </c>
      <c r="E305" s="33">
        <v>1577</v>
      </c>
      <c r="F305" s="33">
        <v>279</v>
      </c>
      <c r="G305" s="33">
        <v>291</v>
      </c>
      <c r="H305" s="137">
        <v>2364</v>
      </c>
      <c r="I305" s="150">
        <f t="shared" si="20"/>
        <v>9.1793570219966156</v>
      </c>
      <c r="J305" s="151">
        <f t="shared" si="21"/>
        <v>66.708967851099828</v>
      </c>
    </row>
    <row r="306" spans="2:10" x14ac:dyDescent="0.2">
      <c r="B306" s="174"/>
      <c r="C306" s="87" t="s">
        <v>64</v>
      </c>
      <c r="D306" s="84">
        <v>746</v>
      </c>
      <c r="E306" s="22">
        <v>5242</v>
      </c>
      <c r="F306" s="22">
        <v>1039</v>
      </c>
      <c r="G306" s="22">
        <v>863</v>
      </c>
      <c r="H306" s="136">
        <v>7890</v>
      </c>
      <c r="I306" s="158">
        <f t="shared" si="20"/>
        <v>9.4550063371356146</v>
      </c>
      <c r="J306" s="159">
        <f t="shared" si="21"/>
        <v>66.438529784537394</v>
      </c>
    </row>
    <row r="307" spans="2:10" x14ac:dyDescent="0.2">
      <c r="B307" s="174"/>
      <c r="C307" s="85" t="s">
        <v>65</v>
      </c>
      <c r="D307" s="86">
        <v>436</v>
      </c>
      <c r="E307" s="33">
        <v>3591</v>
      </c>
      <c r="F307" s="33">
        <v>1141</v>
      </c>
      <c r="G307" s="33">
        <v>664</v>
      </c>
      <c r="H307" s="137">
        <v>5832</v>
      </c>
      <c r="I307" s="150">
        <f t="shared" si="20"/>
        <v>7.4759945130315506</v>
      </c>
      <c r="J307" s="151">
        <f t="shared" si="21"/>
        <v>61.574074074074069</v>
      </c>
    </row>
    <row r="308" spans="2:10" x14ac:dyDescent="0.2">
      <c r="B308" s="174"/>
      <c r="C308" s="88" t="s">
        <v>66</v>
      </c>
      <c r="D308" s="89">
        <v>270</v>
      </c>
      <c r="E308" s="49">
        <v>1651</v>
      </c>
      <c r="F308" s="49">
        <v>389</v>
      </c>
      <c r="G308" s="49">
        <v>312</v>
      </c>
      <c r="H308" s="138">
        <v>2622</v>
      </c>
      <c r="I308" s="160">
        <f t="shared" si="20"/>
        <v>10.297482837528605</v>
      </c>
      <c r="J308" s="161">
        <f t="shared" si="21"/>
        <v>62.967200610221205</v>
      </c>
    </row>
    <row r="309" spans="2:10" x14ac:dyDescent="0.2">
      <c r="B309" s="174"/>
      <c r="C309" s="85" t="s">
        <v>67</v>
      </c>
      <c r="D309" s="86">
        <v>2273</v>
      </c>
      <c r="E309" s="33">
        <v>17767</v>
      </c>
      <c r="F309" s="33">
        <v>4735</v>
      </c>
      <c r="G309" s="33">
        <v>3381</v>
      </c>
      <c r="H309" s="137">
        <v>28156</v>
      </c>
      <c r="I309" s="150">
        <f t="shared" si="20"/>
        <v>8.0728796704077297</v>
      </c>
      <c r="J309" s="151">
        <f t="shared" si="21"/>
        <v>63.10200312544395</v>
      </c>
    </row>
    <row r="310" spans="2:10" x14ac:dyDescent="0.2">
      <c r="B310" s="174"/>
      <c r="C310" s="85" t="s">
        <v>68</v>
      </c>
      <c r="D310" s="86">
        <v>411</v>
      </c>
      <c r="E310" s="33">
        <v>2285</v>
      </c>
      <c r="F310" s="33">
        <v>696</v>
      </c>
      <c r="G310" s="33">
        <v>503</v>
      </c>
      <c r="H310" s="137">
        <v>3895</v>
      </c>
      <c r="I310" s="150">
        <f t="shared" si="20"/>
        <v>10.551989730423621</v>
      </c>
      <c r="J310" s="151">
        <f t="shared" si="21"/>
        <v>58.664955070603341</v>
      </c>
    </row>
    <row r="311" spans="2:10" x14ac:dyDescent="0.2">
      <c r="B311" s="174"/>
      <c r="C311" s="85" t="s">
        <v>69</v>
      </c>
      <c r="D311" s="86">
        <v>702</v>
      </c>
      <c r="E311" s="33">
        <v>3920</v>
      </c>
      <c r="F311" s="33">
        <v>986</v>
      </c>
      <c r="G311" s="33">
        <v>712</v>
      </c>
      <c r="H311" s="137">
        <v>6320</v>
      </c>
      <c r="I311" s="150">
        <f t="shared" si="20"/>
        <v>11.10759493670886</v>
      </c>
      <c r="J311" s="151">
        <f t="shared" si="21"/>
        <v>62.025316455696199</v>
      </c>
    </row>
    <row r="312" spans="2:10" x14ac:dyDescent="0.2">
      <c r="B312" s="174"/>
      <c r="C312" s="87" t="s">
        <v>70</v>
      </c>
      <c r="D312" s="84">
        <v>1180</v>
      </c>
      <c r="E312" s="22">
        <v>7905</v>
      </c>
      <c r="F312" s="22">
        <v>1444</v>
      </c>
      <c r="G312" s="22">
        <v>1183</v>
      </c>
      <c r="H312" s="136">
        <v>11712</v>
      </c>
      <c r="I312" s="158">
        <f t="shared" si="20"/>
        <v>10.075136612021858</v>
      </c>
      <c r="J312" s="159">
        <f t="shared" si="21"/>
        <v>67.494877049180317</v>
      </c>
    </row>
    <row r="313" spans="2:10" x14ac:dyDescent="0.2">
      <c r="B313" s="174"/>
      <c r="C313" s="85" t="s">
        <v>71</v>
      </c>
      <c r="D313" s="86">
        <v>679</v>
      </c>
      <c r="E313" s="33">
        <v>4216</v>
      </c>
      <c r="F313" s="33">
        <v>919</v>
      </c>
      <c r="G313" s="33">
        <v>670</v>
      </c>
      <c r="H313" s="137">
        <v>6484</v>
      </c>
      <c r="I313" s="150">
        <f t="shared" si="20"/>
        <v>10.471930906847625</v>
      </c>
      <c r="J313" s="151">
        <f t="shared" si="21"/>
        <v>65.021591610117213</v>
      </c>
    </row>
    <row r="314" spans="2:10" x14ac:dyDescent="0.2">
      <c r="B314" s="174"/>
      <c r="C314" s="88" t="s">
        <v>72</v>
      </c>
      <c r="D314" s="89">
        <v>2670</v>
      </c>
      <c r="E314" s="49">
        <v>20663</v>
      </c>
      <c r="F314" s="49">
        <v>4094</v>
      </c>
      <c r="G314" s="49">
        <v>3400</v>
      </c>
      <c r="H314" s="138">
        <v>30827</v>
      </c>
      <c r="I314" s="160">
        <f t="shared" si="20"/>
        <v>8.6612385246699333</v>
      </c>
      <c r="J314" s="161">
        <f t="shared" si="21"/>
        <v>67.028903234177832</v>
      </c>
    </row>
    <row r="315" spans="2:10" x14ac:dyDescent="0.2">
      <c r="B315" s="174"/>
      <c r="C315" s="85" t="s">
        <v>73</v>
      </c>
      <c r="D315" s="86">
        <v>531</v>
      </c>
      <c r="E315" s="33">
        <v>3315</v>
      </c>
      <c r="F315" s="33">
        <v>519</v>
      </c>
      <c r="G315" s="33">
        <v>654</v>
      </c>
      <c r="H315" s="137">
        <v>5019</v>
      </c>
      <c r="I315" s="150">
        <f t="shared" si="20"/>
        <v>10.579796772265391</v>
      </c>
      <c r="J315" s="151">
        <f t="shared" si="21"/>
        <v>66.049013747758522</v>
      </c>
    </row>
    <row r="316" spans="2:10" x14ac:dyDescent="0.2">
      <c r="B316" s="174"/>
      <c r="C316" s="85" t="s">
        <v>74</v>
      </c>
      <c r="D316" s="86">
        <v>803</v>
      </c>
      <c r="E316" s="33">
        <v>4771</v>
      </c>
      <c r="F316" s="33">
        <v>849</v>
      </c>
      <c r="G316" s="33">
        <v>830</v>
      </c>
      <c r="H316" s="137">
        <v>7253</v>
      </c>
      <c r="I316" s="150">
        <f t="shared" si="20"/>
        <v>11.071280849303736</v>
      </c>
      <c r="J316" s="151">
        <f t="shared" si="21"/>
        <v>65.77967737487937</v>
      </c>
    </row>
    <row r="317" spans="2:10" x14ac:dyDescent="0.2">
      <c r="B317" s="174"/>
      <c r="C317" s="85" t="s">
        <v>75</v>
      </c>
      <c r="D317" s="86">
        <v>382</v>
      </c>
      <c r="E317" s="33">
        <v>1820</v>
      </c>
      <c r="F317" s="33">
        <v>243</v>
      </c>
      <c r="G317" s="33">
        <v>438</v>
      </c>
      <c r="H317" s="137">
        <v>2883</v>
      </c>
      <c r="I317" s="150">
        <f t="shared" si="20"/>
        <v>13.250086715227194</v>
      </c>
      <c r="J317" s="151">
        <f t="shared" si="21"/>
        <v>63.128685397155735</v>
      </c>
    </row>
    <row r="318" spans="2:10" x14ac:dyDescent="0.2">
      <c r="B318" s="174"/>
      <c r="C318" s="90" t="s">
        <v>8</v>
      </c>
      <c r="D318" s="81">
        <v>12367</v>
      </c>
      <c r="E318" s="82">
        <v>84611</v>
      </c>
      <c r="F318" s="82">
        <v>18586</v>
      </c>
      <c r="G318" s="82">
        <v>15241</v>
      </c>
      <c r="H318" s="139">
        <v>130805</v>
      </c>
      <c r="I318" s="152">
        <f t="shared" si="20"/>
        <v>9.4545315546041806</v>
      </c>
      <c r="J318" s="153">
        <f t="shared" si="21"/>
        <v>64.684836206567027</v>
      </c>
    </row>
    <row r="319" spans="2:10" x14ac:dyDescent="0.2">
      <c r="B319" s="174">
        <v>2024</v>
      </c>
      <c r="C319" s="83" t="s">
        <v>13</v>
      </c>
      <c r="D319" s="84">
        <v>113</v>
      </c>
      <c r="E319" s="22">
        <v>457</v>
      </c>
      <c r="F319" s="22">
        <v>95</v>
      </c>
      <c r="G319" s="22">
        <v>171</v>
      </c>
      <c r="H319" s="136">
        <v>836</v>
      </c>
      <c r="I319" s="150">
        <f t="shared" ref="I319:I339" si="22">D319/H319*100</f>
        <v>13.516746411483254</v>
      </c>
      <c r="J319" s="151">
        <f t="shared" ref="J319:J339" si="23">E319/H319*100</f>
        <v>54.665071770334926</v>
      </c>
    </row>
    <row r="320" spans="2:10" x14ac:dyDescent="0.2">
      <c r="B320" s="174"/>
      <c r="C320" s="85" t="s">
        <v>57</v>
      </c>
      <c r="D320" s="86">
        <v>257</v>
      </c>
      <c r="E320" s="33">
        <v>1650</v>
      </c>
      <c r="F320" s="33">
        <v>296</v>
      </c>
      <c r="G320" s="33">
        <v>327</v>
      </c>
      <c r="H320" s="137">
        <v>2530</v>
      </c>
      <c r="I320" s="150">
        <f t="shared" si="22"/>
        <v>10.158102766798418</v>
      </c>
      <c r="J320" s="151">
        <f t="shared" si="23"/>
        <v>65.217391304347828</v>
      </c>
    </row>
    <row r="321" spans="2:10" x14ac:dyDescent="0.2">
      <c r="B321" s="174"/>
      <c r="C321" s="87" t="s">
        <v>58</v>
      </c>
      <c r="D321" s="84">
        <v>134</v>
      </c>
      <c r="E321" s="22">
        <v>905</v>
      </c>
      <c r="F321" s="22">
        <v>182</v>
      </c>
      <c r="G321" s="22">
        <v>147</v>
      </c>
      <c r="H321" s="136">
        <v>1368</v>
      </c>
      <c r="I321" s="158">
        <f t="shared" si="22"/>
        <v>9.7953216374269001</v>
      </c>
      <c r="J321" s="159">
        <f t="shared" si="23"/>
        <v>66.154970760233923</v>
      </c>
    </row>
    <row r="322" spans="2:10" x14ac:dyDescent="0.2">
      <c r="B322" s="174"/>
      <c r="C322" s="85" t="s">
        <v>59</v>
      </c>
      <c r="D322" s="86">
        <v>72</v>
      </c>
      <c r="E322" s="33">
        <v>534</v>
      </c>
      <c r="F322" s="33">
        <v>87</v>
      </c>
      <c r="G322" s="33">
        <v>97</v>
      </c>
      <c r="H322" s="137">
        <v>790</v>
      </c>
      <c r="I322" s="150">
        <f t="shared" si="22"/>
        <v>9.113924050632912</v>
      </c>
      <c r="J322" s="151">
        <f t="shared" si="23"/>
        <v>67.594936708860757</v>
      </c>
    </row>
    <row r="323" spans="2:10" x14ac:dyDescent="0.2">
      <c r="B323" s="174"/>
      <c r="C323" s="88" t="s">
        <v>60</v>
      </c>
      <c r="D323" s="89">
        <v>199</v>
      </c>
      <c r="E323" s="49">
        <v>1183</v>
      </c>
      <c r="F323" s="49">
        <v>190</v>
      </c>
      <c r="G323" s="49">
        <v>217</v>
      </c>
      <c r="H323" s="138">
        <v>1789</v>
      </c>
      <c r="I323" s="160">
        <f t="shared" si="22"/>
        <v>11.123532699832309</v>
      </c>
      <c r="J323" s="161">
        <f t="shared" si="23"/>
        <v>66.126327557294573</v>
      </c>
    </row>
    <row r="324" spans="2:10" x14ac:dyDescent="0.2">
      <c r="B324" s="174"/>
      <c r="C324" s="85" t="s">
        <v>61</v>
      </c>
      <c r="D324" s="86">
        <v>75</v>
      </c>
      <c r="E324" s="33">
        <v>421</v>
      </c>
      <c r="F324" s="33">
        <v>33</v>
      </c>
      <c r="G324" s="33">
        <v>128</v>
      </c>
      <c r="H324" s="137">
        <v>657</v>
      </c>
      <c r="I324" s="150">
        <f t="shared" si="22"/>
        <v>11.415525114155251</v>
      </c>
      <c r="J324" s="151">
        <f t="shared" si="23"/>
        <v>64.079147640791476</v>
      </c>
    </row>
    <row r="325" spans="2:10" x14ac:dyDescent="0.2">
      <c r="B325" s="174"/>
      <c r="C325" s="85" t="s">
        <v>62</v>
      </c>
      <c r="D325" s="86">
        <v>78</v>
      </c>
      <c r="E325" s="33">
        <v>656</v>
      </c>
      <c r="F325" s="33">
        <v>72</v>
      </c>
      <c r="G325" s="33">
        <v>119</v>
      </c>
      <c r="H325" s="137">
        <v>925</v>
      </c>
      <c r="I325" s="150">
        <f t="shared" si="22"/>
        <v>8.4324324324324316</v>
      </c>
      <c r="J325" s="151">
        <f t="shared" si="23"/>
        <v>70.918918918918919</v>
      </c>
    </row>
    <row r="326" spans="2:10" x14ac:dyDescent="0.2">
      <c r="B326" s="174"/>
      <c r="C326" s="85" t="s">
        <v>63</v>
      </c>
      <c r="D326" s="86">
        <v>141</v>
      </c>
      <c r="E326" s="33">
        <v>1371</v>
      </c>
      <c r="F326" s="33">
        <v>249</v>
      </c>
      <c r="G326" s="33">
        <v>265</v>
      </c>
      <c r="H326" s="137">
        <v>2026</v>
      </c>
      <c r="I326" s="150">
        <f t="shared" si="22"/>
        <v>6.959526159921027</v>
      </c>
      <c r="J326" s="151">
        <f t="shared" si="23"/>
        <v>67.670286278381042</v>
      </c>
    </row>
    <row r="327" spans="2:10" x14ac:dyDescent="0.2">
      <c r="B327" s="174"/>
      <c r="C327" s="87" t="s">
        <v>64</v>
      </c>
      <c r="D327" s="84">
        <v>586</v>
      </c>
      <c r="E327" s="22">
        <v>4871</v>
      </c>
      <c r="F327" s="22">
        <v>952</v>
      </c>
      <c r="G327" s="22">
        <v>801</v>
      </c>
      <c r="H327" s="136">
        <v>7210</v>
      </c>
      <c r="I327" s="158">
        <f t="shared" si="22"/>
        <v>8.1276005547850207</v>
      </c>
      <c r="J327" s="159">
        <f t="shared" si="23"/>
        <v>67.558945908460473</v>
      </c>
    </row>
    <row r="328" spans="2:10" x14ac:dyDescent="0.2">
      <c r="B328" s="174"/>
      <c r="C328" s="85" t="s">
        <v>65</v>
      </c>
      <c r="D328" s="86">
        <v>369</v>
      </c>
      <c r="E328" s="33">
        <v>2588</v>
      </c>
      <c r="F328" s="33">
        <v>1093</v>
      </c>
      <c r="G328" s="33">
        <v>646</v>
      </c>
      <c r="H328" s="137">
        <v>4696</v>
      </c>
      <c r="I328" s="150">
        <f t="shared" si="22"/>
        <v>7.8577512776831355</v>
      </c>
      <c r="J328" s="151">
        <f t="shared" si="23"/>
        <v>55.110732538330495</v>
      </c>
    </row>
    <row r="329" spans="2:10" x14ac:dyDescent="0.2">
      <c r="B329" s="174"/>
      <c r="C329" s="88" t="s">
        <v>66</v>
      </c>
      <c r="D329" s="89">
        <v>206</v>
      </c>
      <c r="E329" s="49">
        <v>1521</v>
      </c>
      <c r="F329" s="49">
        <v>261</v>
      </c>
      <c r="G329" s="49">
        <v>248</v>
      </c>
      <c r="H329" s="138">
        <v>2236</v>
      </c>
      <c r="I329" s="160">
        <f t="shared" si="22"/>
        <v>9.2128801431127023</v>
      </c>
      <c r="J329" s="161">
        <f t="shared" si="23"/>
        <v>68.023255813953483</v>
      </c>
    </row>
    <row r="330" spans="2:10" x14ac:dyDescent="0.2">
      <c r="B330" s="174"/>
      <c r="C330" s="85" t="s">
        <v>67</v>
      </c>
      <c r="D330" s="86">
        <v>2038</v>
      </c>
      <c r="E330" s="33">
        <v>15690</v>
      </c>
      <c r="F330" s="33">
        <v>5013</v>
      </c>
      <c r="G330" s="33">
        <v>3756</v>
      </c>
      <c r="H330" s="137">
        <v>26497</v>
      </c>
      <c r="I330" s="150">
        <f t="shared" si="22"/>
        <v>7.6914367664263876</v>
      </c>
      <c r="J330" s="151">
        <f t="shared" si="23"/>
        <v>59.214250669887157</v>
      </c>
    </row>
    <row r="331" spans="2:10" x14ac:dyDescent="0.2">
      <c r="B331" s="174"/>
      <c r="C331" s="85" t="s">
        <v>68</v>
      </c>
      <c r="D331" s="86">
        <v>343</v>
      </c>
      <c r="E331" s="33">
        <v>2628</v>
      </c>
      <c r="F331" s="33">
        <v>637</v>
      </c>
      <c r="G331" s="33">
        <v>457</v>
      </c>
      <c r="H331" s="137">
        <v>4065</v>
      </c>
      <c r="I331" s="150">
        <f t="shared" si="22"/>
        <v>8.4378843788437887</v>
      </c>
      <c r="J331" s="151">
        <f t="shared" si="23"/>
        <v>64.649446494464939</v>
      </c>
    </row>
    <row r="332" spans="2:10" x14ac:dyDescent="0.2">
      <c r="B332" s="174"/>
      <c r="C332" s="85" t="s">
        <v>69</v>
      </c>
      <c r="D332" s="86">
        <v>593</v>
      </c>
      <c r="E332" s="33">
        <v>3545</v>
      </c>
      <c r="F332" s="33">
        <v>825</v>
      </c>
      <c r="G332" s="33">
        <v>640</v>
      </c>
      <c r="H332" s="137">
        <v>5603</v>
      </c>
      <c r="I332" s="150">
        <f t="shared" si="22"/>
        <v>10.583615920042835</v>
      </c>
      <c r="J332" s="151">
        <f t="shared" si="23"/>
        <v>63.269676958772081</v>
      </c>
    </row>
    <row r="333" spans="2:10" x14ac:dyDescent="0.2">
      <c r="B333" s="174"/>
      <c r="C333" s="87" t="s">
        <v>70</v>
      </c>
      <c r="D333" s="84">
        <v>1066</v>
      </c>
      <c r="E333" s="22">
        <v>7363</v>
      </c>
      <c r="F333" s="22">
        <v>1310</v>
      </c>
      <c r="G333" s="22">
        <v>1169</v>
      </c>
      <c r="H333" s="136">
        <v>10908</v>
      </c>
      <c r="I333" s="158">
        <f t="shared" si="22"/>
        <v>9.7726439310597719</v>
      </c>
      <c r="J333" s="159">
        <f t="shared" si="23"/>
        <v>67.500916758342498</v>
      </c>
    </row>
    <row r="334" spans="2:10" x14ac:dyDescent="0.2">
      <c r="B334" s="174"/>
      <c r="C334" s="85" t="s">
        <v>71</v>
      </c>
      <c r="D334" s="86">
        <v>575</v>
      </c>
      <c r="E334" s="33">
        <v>4086</v>
      </c>
      <c r="F334" s="33">
        <v>949</v>
      </c>
      <c r="G334" s="33">
        <v>704</v>
      </c>
      <c r="H334" s="137">
        <v>6314</v>
      </c>
      <c r="I334" s="150">
        <f t="shared" si="22"/>
        <v>9.1067469116249598</v>
      </c>
      <c r="J334" s="151">
        <f t="shared" si="23"/>
        <v>64.713335445042759</v>
      </c>
    </row>
    <row r="335" spans="2:10" x14ac:dyDescent="0.2">
      <c r="B335" s="174"/>
      <c r="C335" s="88" t="s">
        <v>72</v>
      </c>
      <c r="D335" s="89">
        <v>2358</v>
      </c>
      <c r="E335" s="49">
        <v>14786</v>
      </c>
      <c r="F335" s="49">
        <v>3039</v>
      </c>
      <c r="G335" s="49">
        <v>3181</v>
      </c>
      <c r="H335" s="138">
        <v>23364</v>
      </c>
      <c r="I335" s="160">
        <f t="shared" si="22"/>
        <v>10.092449922958398</v>
      </c>
      <c r="J335" s="161">
        <f t="shared" si="23"/>
        <v>63.285396336243792</v>
      </c>
    </row>
    <row r="336" spans="2:10" x14ac:dyDescent="0.2">
      <c r="B336" s="174"/>
      <c r="C336" s="85" t="s">
        <v>73</v>
      </c>
      <c r="D336" s="86">
        <v>461</v>
      </c>
      <c r="E336" s="33">
        <v>2855</v>
      </c>
      <c r="F336" s="33">
        <v>414</v>
      </c>
      <c r="G336" s="33">
        <v>635</v>
      </c>
      <c r="H336" s="137">
        <v>4365</v>
      </c>
      <c r="I336" s="150">
        <f t="shared" si="22"/>
        <v>10.561282932416953</v>
      </c>
      <c r="J336" s="151">
        <f t="shared" si="23"/>
        <v>65.406643757159216</v>
      </c>
    </row>
    <row r="337" spans="2:10" x14ac:dyDescent="0.2">
      <c r="B337" s="174"/>
      <c r="C337" s="85" t="s">
        <v>74</v>
      </c>
      <c r="D337" s="86">
        <v>864</v>
      </c>
      <c r="E337" s="33">
        <v>5311</v>
      </c>
      <c r="F337" s="33">
        <v>799</v>
      </c>
      <c r="G337" s="33">
        <v>893</v>
      </c>
      <c r="H337" s="137">
        <v>7867</v>
      </c>
      <c r="I337" s="150">
        <f t="shared" si="22"/>
        <v>10.982585483665947</v>
      </c>
      <c r="J337" s="151">
        <f t="shared" si="23"/>
        <v>67.509851277488238</v>
      </c>
    </row>
    <row r="338" spans="2:10" x14ac:dyDescent="0.2">
      <c r="B338" s="174"/>
      <c r="C338" s="85" t="s">
        <v>75</v>
      </c>
      <c r="D338" s="86">
        <v>255</v>
      </c>
      <c r="E338" s="33">
        <v>1419</v>
      </c>
      <c r="F338" s="33">
        <v>202</v>
      </c>
      <c r="G338" s="33">
        <v>439</v>
      </c>
      <c r="H338" s="137">
        <v>2315</v>
      </c>
      <c r="I338" s="150">
        <f t="shared" si="22"/>
        <v>11.015118790496761</v>
      </c>
      <c r="J338" s="151">
        <f t="shared" si="23"/>
        <v>61.295896328293743</v>
      </c>
    </row>
    <row r="339" spans="2:10" x14ac:dyDescent="0.2">
      <c r="B339" s="174"/>
      <c r="C339" s="90" t="s">
        <v>8</v>
      </c>
      <c r="D339" s="81">
        <v>10783</v>
      </c>
      <c r="E339" s="82">
        <v>73840</v>
      </c>
      <c r="F339" s="82">
        <v>16698</v>
      </c>
      <c r="G339" s="82">
        <v>15040</v>
      </c>
      <c r="H339" s="139">
        <v>116361</v>
      </c>
      <c r="I339" s="152">
        <f t="shared" si="22"/>
        <v>9.2668505770833871</v>
      </c>
      <c r="J339" s="153">
        <f t="shared" si="23"/>
        <v>63.457687713237256</v>
      </c>
    </row>
  </sheetData>
  <sortState xmlns:xlrd2="http://schemas.microsoft.com/office/spreadsheetml/2017/richdata2" ref="K223:R242">
    <sortCondition ref="L223:L242"/>
  </sortState>
  <mergeCells count="39">
    <mergeCell ref="B319:B339"/>
    <mergeCell ref="I3:J3"/>
    <mergeCell ref="B5:B8"/>
    <mergeCell ref="B9:B12"/>
    <mergeCell ref="B13:B16"/>
    <mergeCell ref="B17:B20"/>
    <mergeCell ref="B3:C3"/>
    <mergeCell ref="D3:H3"/>
    <mergeCell ref="I45:J45"/>
    <mergeCell ref="B45:C45"/>
    <mergeCell ref="D45:H45"/>
    <mergeCell ref="I149:J149"/>
    <mergeCell ref="B256:B276"/>
    <mergeCell ref="B47:B57"/>
    <mergeCell ref="D149:H149"/>
    <mergeCell ref="B235:B255"/>
    <mergeCell ref="B91:B101"/>
    <mergeCell ref="B69:B79"/>
    <mergeCell ref="B80:B90"/>
    <mergeCell ref="B58:B68"/>
    <mergeCell ref="B193:B213"/>
    <mergeCell ref="B214:B234"/>
    <mergeCell ref="B172:B192"/>
    <mergeCell ref="B149:C149"/>
    <mergeCell ref="B298:B318"/>
    <mergeCell ref="B29:B32"/>
    <mergeCell ref="B33:B36"/>
    <mergeCell ref="B1:C2"/>
    <mergeCell ref="B43:C44"/>
    <mergeCell ref="B124:B134"/>
    <mergeCell ref="B147:C148"/>
    <mergeCell ref="B277:B297"/>
    <mergeCell ref="B113:B123"/>
    <mergeCell ref="B151:B171"/>
    <mergeCell ref="B102:B112"/>
    <mergeCell ref="B25:B28"/>
    <mergeCell ref="B21:B24"/>
    <mergeCell ref="B37:B40"/>
    <mergeCell ref="B135:B14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módszertani ismertető</vt:lpstr>
      <vt:lpstr>nyomonkövetéses 2014-2016</vt:lpstr>
      <vt:lpstr>nyomonkövetéses 2016-2023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Mód Péter</dc:creator>
  <cp:lastModifiedBy>Nagy Ágnes</cp:lastModifiedBy>
  <cp:revision>1</cp:revision>
  <cp:lastPrinted>2017-09-27T10:39:19Z</cp:lastPrinted>
  <dcterms:created xsi:type="dcterms:W3CDTF">2016-11-29T14:14:47Z</dcterms:created>
  <dcterms:modified xsi:type="dcterms:W3CDTF">2025-07-22T13:02:40Z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IBM Incorporated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