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41" i="1" l="1"/>
  <c r="E39" i="1"/>
  <c r="E35" i="1"/>
  <c r="E34" i="1"/>
  <c r="E30" i="1"/>
  <c r="E23" i="1"/>
  <c r="E19" i="1"/>
  <c r="E14" i="1"/>
  <c r="E10" i="1"/>
  <c r="E7" i="1"/>
  <c r="E26" i="1" s="1"/>
  <c r="E36" i="1" s="1"/>
  <c r="E42" i="1" s="1"/>
  <c r="D42" i="1" l="1"/>
  <c r="D41" i="1"/>
  <c r="D39" i="1"/>
  <c r="D36" i="1"/>
  <c r="D35" i="1"/>
  <c r="D34" i="1"/>
  <c r="D30" i="1"/>
  <c r="D26" i="1"/>
  <c r="D23" i="1"/>
  <c r="D19" i="1"/>
  <c r="D14" i="1"/>
  <c r="D10" i="1"/>
  <c r="D7" i="1"/>
  <c r="C35" i="1" l="1"/>
  <c r="B35" i="1"/>
  <c r="C39" i="1" l="1"/>
  <c r="C41" i="1" s="1"/>
  <c r="B39" i="1"/>
  <c r="B41" i="1" s="1"/>
  <c r="C34" i="1"/>
  <c r="B34" i="1"/>
  <c r="C30" i="1"/>
  <c r="B30" i="1"/>
  <c r="C23" i="1"/>
  <c r="B23" i="1"/>
  <c r="C19" i="1"/>
  <c r="B19" i="1"/>
  <c r="C14" i="1"/>
  <c r="B14" i="1"/>
  <c r="C10" i="1"/>
  <c r="B10" i="1"/>
  <c r="C7" i="1"/>
  <c r="C26" i="1" l="1"/>
  <c r="C36" i="1" s="1"/>
  <c r="C42" i="1" s="1"/>
  <c r="B7" i="1"/>
  <c r="B26" i="1" l="1"/>
  <c r="B36" i="1" s="1"/>
  <c r="B42" i="1" s="1"/>
</calcChain>
</file>

<file path=xl/sharedStrings.xml><?xml version="1.0" encoding="utf-8"?>
<sst xmlns="http://schemas.openxmlformats.org/spreadsheetml/2006/main" count="45" uniqueCount="42">
  <si>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</si>
  <si>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</si>
  <si>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</si>
  <si>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 (01+02+03)</t>
  </si>
  <si>
    <t>04. Saját termelésű készletek állományváltozása</t>
  </si>
  <si>
    <t>05. Saját előállítású eszközök aktivált értéke</t>
  </si>
  <si>
    <t>II. Aktivált saját teljesítmények értéke (±04+05)</t>
  </si>
  <si>
    <t>06. Központi működési célú támogatások eredményszemléletű bevételei</t>
  </si>
  <si>
    <t>07. Egyéb működési célú támogatások eredményszemléletű bevételei</t>
  </si>
  <si>
    <t>08. Különféle egyéb eredményszemléletű bevételek</t>
  </si>
  <si>
    <t>III. Egyéb eredményszemléletű bevételek (06+07+08)</t>
  </si>
  <si>
    <t>09. Anyagköltség</t>
  </si>
  <si>
    <t>10. Igénybe vett szolgáltatások értéke</t>
  </si>
  <si>
    <t>11. Eladott áruk beszerzési értéke</t>
  </si>
  <si>
    <t>12. Eladott (közvetített) szolgáltatások értéke</t>
  </si>
  <si>
    <t>IV. Anyagjellegű ráfordítások (09+10+11+12)</t>
  </si>
  <si>
    <t>13. Bérköltség</t>
  </si>
  <si>
    <t>14. Személyi jellegű egyéb kifizetések</t>
  </si>
  <si>
    <t>15. Bérjárulékok</t>
  </si>
  <si>
    <t>V. Személyi jellegű ráfordítások (13+14+15)</t>
  </si>
  <si>
    <t>VI. Értékcsökkenési leírás</t>
  </si>
  <si>
    <t>VII. Egyéb ráfordítások</t>
  </si>
  <si>
    <t>A) Tevékenység eredménye (I±II+III–IV–V–VI–VII.)</t>
  </si>
  <si>
    <t>16. Kapott (járó) osztalék és részesedés</t>
  </si>
  <si>
    <t>17. Kapott (járó) kamatok és kamatjellegű eredményszemléletű bevételek</t>
  </si>
  <si>
    <t>18. Pénzügyi műveletek egyéb eredményszemléletű bevételei</t>
  </si>
  <si>
    <t>VIII. Pénzügyi műveletek eredményszemléletű bevételei (16+17+18)</t>
  </si>
  <si>
    <t>19. Fizetendő kamatok és kamatjellegű ráfordítások</t>
  </si>
  <si>
    <t>20. Részesedések, értékpapírok, pénzeszközök értékvesztése</t>
  </si>
  <si>
    <t>21. Pénzügyi műveletek egyéb ráfordításai</t>
  </si>
  <si>
    <t>IX. Pénzügyi műveletek ráfordításai (19+20+21)</t>
  </si>
  <si>
    <t>B) Pénzügyi műveletek eredménye (VIII-IX.)</t>
  </si>
  <si>
    <t>C) Szokásos eredmény (±A±B)</t>
  </si>
  <si>
    <t>22. Felhalmozási célú támogatások eredményszemléletű bevételei</t>
  </si>
  <si>
    <t>23. Különféle rendkívüli eredményszemléletű bevételek</t>
  </si>
  <si>
    <t>X. Rendkívüli eredményszemléletű bevételek (22+23)</t>
  </si>
  <si>
    <t>XI. Rendkívüli ráfordítások</t>
  </si>
  <si>
    <t>D) Rendkívüli eredmény (X–XI)</t>
  </si>
  <si>
    <t>E) Mérleg szerinti eredmény (±C±D)</t>
  </si>
  <si>
    <t>Ft</t>
  </si>
  <si>
    <t xml:space="preserve">2016. évi Start-munkaprogram (közfoglalkoztatás) </t>
  </si>
  <si>
    <t>Eredménykimutatás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</si>
</sst>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left" vertical="center" indent="5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Fill="1" applyBorder="1"/>
    <xf numFmtId="0" fontId="2" fillId="0" borderId="1" xfId="0" applyFont="1" applyBorder="1"/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3" workbookViewId="0">
      <selection activeCell="E42" sqref="E42"/>
    </sheetView>
  </sheetViews>
  <sheetFormatPr defaultRowHeight="15.75" x14ac:dyDescent="0.25"/>
  <cols>
    <col min="1" max="1" width="78" style="1" bestFit="1" customWidth="1"/>
    <col min="2" max="2" width="16.140625" style="2" customWidth="1"/>
    <col min="3" max="3" width="15" style="2" customWidth="1"/>
    <col min="4" max="5" width="13.7109375" style="1" customWidth="1"/>
    <col min="6" max="16384" width="9.140625" style="1"/>
  </cols>
  <sheetData>
    <row r="1" spans="1:5" x14ac:dyDescent="0.25">
      <c r="A1" s="10" t="s">
        <v>40</v>
      </c>
      <c r="B1" s="4">
        <v>2016</v>
      </c>
      <c r="C1" s="4">
        <v>2017</v>
      </c>
      <c r="D1" s="10">
        <v>2018</v>
      </c>
      <c r="E1" s="10">
        <v>2019</v>
      </c>
    </row>
    <row r="2" spans="1:5" x14ac:dyDescent="0.25">
      <c r="A2" s="11" t="s">
        <v>41</v>
      </c>
      <c r="B2" s="5" t="s">
        <v>39</v>
      </c>
      <c r="C2" s="5" t="s">
        <v>39</v>
      </c>
      <c r="D2" s="10" t="s">
        <v>39</v>
      </c>
      <c r="E2" s="10" t="s">
        <v>39</v>
      </c>
    </row>
    <row r="3" spans="1:5" x14ac:dyDescent="0.25">
      <c r="B3" s="7"/>
      <c r="C3" s="7"/>
      <c r="D3" s="13"/>
      <c r="E3" s="13"/>
    </row>
    <row r="4" spans="1:5" x14ac:dyDescent="0.25">
      <c r="A4" s="8" t="s">
        <v>0</v>
      </c>
      <c r="B4" s="7"/>
      <c r="C4" s="7"/>
      <c r="D4" s="13"/>
      <c r="E4" s="13"/>
    </row>
    <row r="5" spans="1:5" x14ac:dyDescent="0.25">
      <c r="A5" s="8" t="s">
        <v>1</v>
      </c>
      <c r="B5" s="7"/>
      <c r="C5" s="7"/>
      <c r="D5" s="13"/>
      <c r="E5" s="13"/>
    </row>
    <row r="6" spans="1:5" x14ac:dyDescent="0.25">
      <c r="A6" s="8" t="s">
        <v>2</v>
      </c>
      <c r="B6" s="7"/>
      <c r="C6" s="7"/>
      <c r="D6" s="13"/>
      <c r="E6" s="13"/>
    </row>
    <row r="7" spans="1:5" s="3" customFormat="1" x14ac:dyDescent="0.25">
      <c r="A7" s="6" t="s">
        <v>3</v>
      </c>
      <c r="B7" s="9">
        <f>SUM(B4:B6)</f>
        <v>0</v>
      </c>
      <c r="C7" s="9">
        <f t="shared" ref="C7:D7" si="0">SUM(C4:C6)</f>
        <v>0</v>
      </c>
      <c r="D7" s="9">
        <f t="shared" si="0"/>
        <v>0</v>
      </c>
      <c r="E7" s="9">
        <f t="shared" ref="E7" si="1">SUM(E4:E6)</f>
        <v>0</v>
      </c>
    </row>
    <row r="8" spans="1:5" x14ac:dyDescent="0.25">
      <c r="A8" s="8" t="s">
        <v>4</v>
      </c>
      <c r="B8" s="7"/>
      <c r="C8" s="7"/>
      <c r="D8" s="13"/>
      <c r="E8" s="13"/>
    </row>
    <row r="9" spans="1:5" x14ac:dyDescent="0.25">
      <c r="A9" s="8" t="s">
        <v>5</v>
      </c>
      <c r="B9" s="7"/>
      <c r="C9" s="7"/>
      <c r="D9" s="13"/>
      <c r="E9" s="13"/>
    </row>
    <row r="10" spans="1:5" s="3" customFormat="1" x14ac:dyDescent="0.25">
      <c r="A10" s="6" t="s">
        <v>6</v>
      </c>
      <c r="B10" s="9">
        <f>SUM(B8:B9)</f>
        <v>0</v>
      </c>
      <c r="C10" s="9">
        <f t="shared" ref="C10:D10" si="2">SUM(C8:C9)</f>
        <v>0</v>
      </c>
      <c r="D10" s="9">
        <f t="shared" si="2"/>
        <v>0</v>
      </c>
      <c r="E10" s="9">
        <f t="shared" ref="E10" si="3">SUM(E8:E9)</f>
        <v>0</v>
      </c>
    </row>
    <row r="11" spans="1:5" x14ac:dyDescent="0.25">
      <c r="A11" s="8" t="s">
        <v>7</v>
      </c>
      <c r="B11" s="7"/>
      <c r="C11" s="7"/>
      <c r="D11" s="13"/>
      <c r="E11" s="13"/>
    </row>
    <row r="12" spans="1:5" x14ac:dyDescent="0.25">
      <c r="A12" s="8" t="s">
        <v>8</v>
      </c>
      <c r="B12" s="7"/>
      <c r="C12" s="7"/>
      <c r="D12" s="13"/>
      <c r="E12" s="13"/>
    </row>
    <row r="13" spans="1:5" x14ac:dyDescent="0.25">
      <c r="A13" s="8" t="s">
        <v>9</v>
      </c>
      <c r="B13" s="7"/>
      <c r="C13" s="7"/>
      <c r="D13" s="13"/>
      <c r="E13" s="13"/>
    </row>
    <row r="14" spans="1:5" s="3" customFormat="1" x14ac:dyDescent="0.25">
      <c r="A14" s="6" t="s">
        <v>10</v>
      </c>
      <c r="B14" s="9">
        <f>SUM(B11:B13)</f>
        <v>0</v>
      </c>
      <c r="C14" s="9">
        <f t="shared" ref="C14:D14" si="4">SUM(C11:C13)</f>
        <v>0</v>
      </c>
      <c r="D14" s="9">
        <f t="shared" si="4"/>
        <v>0</v>
      </c>
      <c r="E14" s="9">
        <f t="shared" ref="E14" si="5">SUM(E11:E13)</f>
        <v>0</v>
      </c>
    </row>
    <row r="15" spans="1:5" x14ac:dyDescent="0.25">
      <c r="A15" s="8" t="s">
        <v>11</v>
      </c>
      <c r="B15" s="7"/>
      <c r="C15" s="7"/>
      <c r="D15" s="13"/>
      <c r="E15" s="13"/>
    </row>
    <row r="16" spans="1:5" x14ac:dyDescent="0.25">
      <c r="A16" s="8" t="s">
        <v>12</v>
      </c>
      <c r="B16" s="7"/>
      <c r="C16" s="7"/>
      <c r="D16" s="13"/>
      <c r="E16" s="13"/>
    </row>
    <row r="17" spans="1:5" x14ac:dyDescent="0.25">
      <c r="A17" s="8" t="s">
        <v>13</v>
      </c>
      <c r="B17" s="7"/>
      <c r="C17" s="7"/>
      <c r="D17" s="13"/>
      <c r="E17" s="13"/>
    </row>
    <row r="18" spans="1:5" x14ac:dyDescent="0.25">
      <c r="A18" s="8" t="s">
        <v>14</v>
      </c>
      <c r="B18" s="7"/>
      <c r="C18" s="7"/>
      <c r="D18" s="13"/>
      <c r="E18" s="13"/>
    </row>
    <row r="19" spans="1:5" s="3" customFormat="1" x14ac:dyDescent="0.25">
      <c r="A19" s="6" t="s">
        <v>15</v>
      </c>
      <c r="B19" s="9">
        <f>SUM(B15:B18)</f>
        <v>0</v>
      </c>
      <c r="C19" s="9">
        <f t="shared" ref="C19:D19" si="6">SUM(C15:C18)</f>
        <v>0</v>
      </c>
      <c r="D19" s="9">
        <f t="shared" si="6"/>
        <v>0</v>
      </c>
      <c r="E19" s="9">
        <f t="shared" ref="E19" si="7">SUM(E15:E18)</f>
        <v>0</v>
      </c>
    </row>
    <row r="20" spans="1:5" x14ac:dyDescent="0.25">
      <c r="A20" s="8" t="s">
        <v>16</v>
      </c>
      <c r="B20" s="7"/>
      <c r="C20" s="7"/>
      <c r="D20" s="13"/>
      <c r="E20" s="13"/>
    </row>
    <row r="21" spans="1:5" x14ac:dyDescent="0.25">
      <c r="A21" s="8" t="s">
        <v>17</v>
      </c>
      <c r="B21" s="7"/>
      <c r="C21" s="7"/>
      <c r="D21" s="13"/>
      <c r="E21" s="13"/>
    </row>
    <row r="22" spans="1:5" x14ac:dyDescent="0.25">
      <c r="A22" s="8" t="s">
        <v>18</v>
      </c>
      <c r="B22" s="7"/>
      <c r="C22" s="7"/>
      <c r="D22" s="13"/>
      <c r="E22" s="13"/>
    </row>
    <row r="23" spans="1:5" s="3" customFormat="1" x14ac:dyDescent="0.25">
      <c r="A23" s="6" t="s">
        <v>19</v>
      </c>
      <c r="B23" s="9">
        <f>SUM(B20:B22)</f>
        <v>0</v>
      </c>
      <c r="C23" s="9">
        <f t="shared" ref="C23:D23" si="8">SUM(C20:C22)</f>
        <v>0</v>
      </c>
      <c r="D23" s="9">
        <f t="shared" si="8"/>
        <v>0</v>
      </c>
      <c r="E23" s="9">
        <f t="shared" ref="E23" si="9">SUM(E20:E22)</f>
        <v>0</v>
      </c>
    </row>
    <row r="24" spans="1:5" s="3" customFormat="1" x14ac:dyDescent="0.25">
      <c r="A24" s="6" t="s">
        <v>20</v>
      </c>
      <c r="B24" s="9"/>
      <c r="C24" s="9"/>
      <c r="D24" s="14"/>
      <c r="E24" s="14"/>
    </row>
    <row r="25" spans="1:5" s="3" customFormat="1" x14ac:dyDescent="0.25">
      <c r="A25" s="6" t="s">
        <v>21</v>
      </c>
      <c r="B25" s="9"/>
      <c r="C25" s="9"/>
      <c r="D25" s="14"/>
      <c r="E25" s="14"/>
    </row>
    <row r="26" spans="1:5" s="3" customFormat="1" x14ac:dyDescent="0.25">
      <c r="A26" s="6" t="s">
        <v>22</v>
      </c>
      <c r="B26" s="9">
        <f>B7+B10+B14-B19-B23-B24-B25</f>
        <v>0</v>
      </c>
      <c r="C26" s="9">
        <f t="shared" ref="C26:D26" si="10">C7+C10+C14-C19-C23-C24-C25</f>
        <v>0</v>
      </c>
      <c r="D26" s="9">
        <f t="shared" si="10"/>
        <v>0</v>
      </c>
      <c r="E26" s="9">
        <f t="shared" ref="E26" si="11">E7+E10+E14-E19-E23-E24-E25</f>
        <v>0</v>
      </c>
    </row>
    <row r="27" spans="1:5" x14ac:dyDescent="0.25">
      <c r="A27" s="8" t="s">
        <v>23</v>
      </c>
      <c r="B27" s="7"/>
      <c r="C27" s="7"/>
      <c r="D27" s="13"/>
      <c r="E27" s="13"/>
    </row>
    <row r="28" spans="1:5" x14ac:dyDescent="0.25">
      <c r="A28" s="8" t="s">
        <v>24</v>
      </c>
      <c r="B28" s="7"/>
      <c r="C28" s="7"/>
      <c r="D28" s="13"/>
      <c r="E28" s="13"/>
    </row>
    <row r="29" spans="1:5" x14ac:dyDescent="0.25">
      <c r="A29" s="8" t="s">
        <v>25</v>
      </c>
      <c r="B29" s="7"/>
      <c r="C29" s="7"/>
      <c r="D29" s="13"/>
      <c r="E29" s="13"/>
    </row>
    <row r="30" spans="1:5" s="3" customFormat="1" x14ac:dyDescent="0.25">
      <c r="A30" s="6" t="s">
        <v>26</v>
      </c>
      <c r="B30" s="9">
        <f>B27+B28+B29</f>
        <v>0</v>
      </c>
      <c r="C30" s="9">
        <f>C27+C28+C29</f>
        <v>0</v>
      </c>
      <c r="D30" s="9">
        <f>D27+D28+D29</f>
        <v>0</v>
      </c>
      <c r="E30" s="9">
        <f>E27+E28+E29</f>
        <v>0</v>
      </c>
    </row>
    <row r="31" spans="1:5" x14ac:dyDescent="0.25">
      <c r="A31" s="8" t="s">
        <v>27</v>
      </c>
      <c r="B31" s="7"/>
      <c r="C31" s="7"/>
      <c r="D31" s="13"/>
      <c r="E31" s="13"/>
    </row>
    <row r="32" spans="1:5" x14ac:dyDescent="0.25">
      <c r="A32" s="8" t="s">
        <v>28</v>
      </c>
      <c r="B32" s="7"/>
      <c r="C32" s="7"/>
      <c r="D32" s="13"/>
      <c r="E32" s="13"/>
    </row>
    <row r="33" spans="1:5" x14ac:dyDescent="0.25">
      <c r="A33" s="8" t="s">
        <v>29</v>
      </c>
      <c r="B33" s="7"/>
      <c r="C33" s="7"/>
      <c r="D33" s="13"/>
      <c r="E33" s="13"/>
    </row>
    <row r="34" spans="1:5" s="3" customFormat="1" x14ac:dyDescent="0.25">
      <c r="A34" s="6" t="s">
        <v>30</v>
      </c>
      <c r="B34" s="9">
        <f>B31+B32+B33</f>
        <v>0</v>
      </c>
      <c r="C34" s="9">
        <f>C31+C32+C33</f>
        <v>0</v>
      </c>
      <c r="D34" s="9">
        <f>D31+D32+D33</f>
        <v>0</v>
      </c>
      <c r="E34" s="9">
        <f>E31+E32+E33</f>
        <v>0</v>
      </c>
    </row>
    <row r="35" spans="1:5" x14ac:dyDescent="0.25">
      <c r="A35" s="6" t="s">
        <v>31</v>
      </c>
      <c r="B35" s="12">
        <f>B30-B34</f>
        <v>0</v>
      </c>
      <c r="C35" s="12">
        <f>C30-C34</f>
        <v>0</v>
      </c>
      <c r="D35" s="12">
        <f>D30-D34</f>
        <v>0</v>
      </c>
      <c r="E35" s="12">
        <f>E30-E34</f>
        <v>0</v>
      </c>
    </row>
    <row r="36" spans="1:5" x14ac:dyDescent="0.25">
      <c r="A36" s="6" t="s">
        <v>32</v>
      </c>
      <c r="B36" s="9">
        <f>B26+B35</f>
        <v>0</v>
      </c>
      <c r="C36" s="9">
        <f>C26+C35</f>
        <v>0</v>
      </c>
      <c r="D36" s="9">
        <f>D26+D35</f>
        <v>0</v>
      </c>
      <c r="E36" s="9">
        <f>E26+E35</f>
        <v>0</v>
      </c>
    </row>
    <row r="37" spans="1:5" x14ac:dyDescent="0.25">
      <c r="A37" s="8" t="s">
        <v>33</v>
      </c>
      <c r="B37" s="7"/>
      <c r="C37" s="7"/>
      <c r="D37" s="13"/>
      <c r="E37" s="13"/>
    </row>
    <row r="38" spans="1:5" x14ac:dyDescent="0.25">
      <c r="A38" s="8" t="s">
        <v>34</v>
      </c>
      <c r="B38" s="7"/>
      <c r="C38" s="7"/>
      <c r="D38" s="13"/>
      <c r="E38" s="13"/>
    </row>
    <row r="39" spans="1:5" s="3" customFormat="1" x14ac:dyDescent="0.25">
      <c r="A39" s="6" t="s">
        <v>35</v>
      </c>
      <c r="B39" s="9">
        <f>SUM(B37:B38)</f>
        <v>0</v>
      </c>
      <c r="C39" s="9">
        <f t="shared" ref="C39:D39" si="12">SUM(C37:C38)</f>
        <v>0</v>
      </c>
      <c r="D39" s="9">
        <f t="shared" si="12"/>
        <v>0</v>
      </c>
      <c r="E39" s="9">
        <f t="shared" ref="E39" si="13">SUM(E37:E38)</f>
        <v>0</v>
      </c>
    </row>
    <row r="40" spans="1:5" s="3" customFormat="1" x14ac:dyDescent="0.25">
      <c r="A40" s="6" t="s">
        <v>36</v>
      </c>
      <c r="B40" s="9"/>
      <c r="C40" s="9"/>
      <c r="D40" s="14"/>
      <c r="E40" s="14"/>
    </row>
    <row r="41" spans="1:5" x14ac:dyDescent="0.25">
      <c r="A41" s="6" t="s">
        <v>37</v>
      </c>
      <c r="B41" s="9">
        <f t="shared" ref="B41:D41" si="14">B39-B40</f>
        <v>0</v>
      </c>
      <c r="C41" s="9">
        <f t="shared" si="14"/>
        <v>0</v>
      </c>
      <c r="D41" s="9">
        <f t="shared" si="14"/>
        <v>0</v>
      </c>
      <c r="E41" s="9">
        <f t="shared" ref="E41" si="15">E39-E40</f>
        <v>0</v>
      </c>
    </row>
    <row r="42" spans="1:5" x14ac:dyDescent="0.25">
      <c r="A42" s="6" t="s">
        <v>38</v>
      </c>
      <c r="B42" s="9">
        <f>B36+B41</f>
        <v>0</v>
      </c>
      <c r="C42" s="9">
        <f t="shared" ref="C42:D42" si="16">C36+C41</f>
        <v>0</v>
      </c>
      <c r="D42" s="9">
        <f t="shared" si="16"/>
        <v>0</v>
      </c>
      <c r="E42" s="9">
        <f t="shared" ref="E42" si="17">E36+E41</f>
        <v>0</v>
      </c>
    </row>
  </sheetData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Elekes Gábor Jánosné</dc:creator>
  <cp:lastModifiedBy>Elekes Gábor Jánosné</cp:lastModifiedBy>
  <cp:lastPrinted>2015-10-26T09:17:29Z</cp:lastPrinted>
  <dcterms:created xsi:type="dcterms:W3CDTF">2015-10-13T13:19:43Z</dcterms:created>
  <dcterms:modified xsi:type="dcterms:W3CDTF">2016-09-13T10:54:33Z</dcterms:modified>
</cp:coreProperties>
</file>