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3395" windowHeight="79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12" i="1" l="1"/>
  <c r="D112" i="1"/>
  <c r="E102" i="1"/>
  <c r="D102" i="1"/>
  <c r="E92" i="1"/>
  <c r="E91" i="1" s="1"/>
  <c r="D92" i="1"/>
  <c r="D91" i="1"/>
  <c r="E84" i="1"/>
  <c r="D84" i="1"/>
  <c r="D125" i="1" s="1"/>
  <c r="E78" i="1"/>
  <c r="D78" i="1"/>
  <c r="E75" i="1"/>
  <c r="D75" i="1"/>
  <c r="E65" i="1"/>
  <c r="D65" i="1"/>
  <c r="E56" i="1"/>
  <c r="D56" i="1"/>
  <c r="E47" i="1"/>
  <c r="E46" i="1" s="1"/>
  <c r="D47" i="1"/>
  <c r="D46" i="1"/>
  <c r="E43" i="1"/>
  <c r="D43" i="1"/>
  <c r="E40" i="1"/>
  <c r="D40" i="1"/>
  <c r="E36" i="1"/>
  <c r="D36" i="1"/>
  <c r="E33" i="1"/>
  <c r="D33" i="1"/>
  <c r="D32" i="1" s="1"/>
  <c r="E32" i="1"/>
  <c r="E29" i="1"/>
  <c r="D29" i="1"/>
  <c r="E23" i="1"/>
  <c r="E22" i="1" s="1"/>
  <c r="D23" i="1"/>
  <c r="D22" i="1"/>
  <c r="E19" i="1"/>
  <c r="D19" i="1"/>
  <c r="E15" i="1"/>
  <c r="D15" i="1"/>
  <c r="E9" i="1"/>
  <c r="E4" i="1" s="1"/>
  <c r="D9" i="1"/>
  <c r="E5" i="1"/>
  <c r="D5" i="1"/>
  <c r="D4" i="1" s="1"/>
  <c r="D82" i="1" s="1"/>
  <c r="E125" i="1" l="1"/>
  <c r="E82" i="1"/>
  <c r="C33" i="1"/>
  <c r="B33" i="1"/>
  <c r="C84" i="1" l="1"/>
  <c r="C92" i="1"/>
  <c r="C102" i="1"/>
  <c r="C112" i="1"/>
  <c r="B112" i="1"/>
  <c r="B102" i="1"/>
  <c r="B92" i="1"/>
  <c r="B84" i="1"/>
  <c r="C75" i="1"/>
  <c r="C78" i="1"/>
  <c r="C65" i="1"/>
  <c r="C56" i="1"/>
  <c r="C23" i="1"/>
  <c r="C29" i="1"/>
  <c r="C36" i="1"/>
  <c r="C32" i="1" s="1"/>
  <c r="C40" i="1"/>
  <c r="C43" i="1"/>
  <c r="C47" i="1"/>
  <c r="C5" i="1"/>
  <c r="C9" i="1"/>
  <c r="C15" i="1"/>
  <c r="C19" i="1"/>
  <c r="B78" i="1"/>
  <c r="B75" i="1"/>
  <c r="B65" i="1"/>
  <c r="B56" i="1"/>
  <c r="B47" i="1"/>
  <c r="B43" i="1"/>
  <c r="B40" i="1"/>
  <c r="B36" i="1"/>
  <c r="B29" i="1"/>
  <c r="B23" i="1"/>
  <c r="B19" i="1"/>
  <c r="B32" i="1" l="1"/>
  <c r="C22" i="1"/>
  <c r="B22" i="1"/>
  <c r="B46" i="1"/>
  <c r="B91" i="1"/>
  <c r="B125" i="1" s="1"/>
  <c r="C91" i="1"/>
  <c r="C125" i="1" s="1"/>
  <c r="C4" i="1"/>
  <c r="C46" i="1"/>
  <c r="C82" i="1" l="1"/>
  <c r="B15" i="1"/>
  <c r="B9" i="1"/>
  <c r="B5" i="1"/>
  <c r="B4" i="1" l="1"/>
  <c r="B82" i="1" s="1"/>
</calcChain>
</file>

<file path=xl/sharedStrings.xml><?xml version="1.0" encoding="utf-8"?>
<sst xmlns="http://schemas.openxmlformats.org/spreadsheetml/2006/main" count="131" uniqueCount="127">
  <si>
    <t>Mérleg</t>
  </si>
  <si>
    <t>Eszközök</t>
  </si>
  <si>
    <t>A) Nemzeti vagyonba tartozó befektetett eszközök</t>
  </si>
  <si>
    <t>I. Immateriális javak</t>
  </si>
  <si>
    <t>1.    Vagyoni értékű jogok</t>
  </si>
  <si>
    <t>2.    Szellemi termékek</t>
  </si>
  <si>
    <t>3.    Immateriális javak értékhelyesbítése</t>
  </si>
  <si>
    <t>II. Tárgyi eszközök</t>
  </si>
  <si>
    <t>1.     Ingatlanok és kapcsolódó vagyoni értékű jogok</t>
  </si>
  <si>
    <t>2.     Gépek, berendezések, felszerelések, járművek</t>
  </si>
  <si>
    <t>3.     Tenyészállatok</t>
  </si>
  <si>
    <t>4.     Beruházások, felújítások</t>
  </si>
  <si>
    <t>5.     Tárgyi eszközök értékhelyesbítése</t>
  </si>
  <si>
    <t>III. Befektetett pénzügyi eszközök</t>
  </si>
  <si>
    <t>1.     Tartós részesedések</t>
  </si>
  <si>
    <t>2.     Tartós hitelviszonyt megtestesítő értékpapírok</t>
  </si>
  <si>
    <t xml:space="preserve">3.     Befektetett pénzügyi eszközök értékhelyesbítése </t>
  </si>
  <si>
    <t>IV. Koncesszióba, vagyonkezelésbe adott eszközök</t>
  </si>
  <si>
    <t>1. Koncesszióba, vagyonkezelésbe adott eszközök</t>
  </si>
  <si>
    <t>I. Készletek</t>
  </si>
  <si>
    <t>1.    Vásárolt készletek</t>
  </si>
  <si>
    <t>2.    Átsorolt, követelés fejében átvett készletek</t>
  </si>
  <si>
    <t>3.    Egyéb készletek</t>
  </si>
  <si>
    <t>4.    Befejezetlen termelés, félkész termékek, késztermékek</t>
  </si>
  <si>
    <t>5.    Növendék-, hízó és egyéb állatok</t>
  </si>
  <si>
    <t>II. Értékpapírok</t>
  </si>
  <si>
    <t>1.    Nem tartós részesedések</t>
  </si>
  <si>
    <t>2.    Forgatási célú hitelviszonyt megtestesítő értékpapírok</t>
  </si>
  <si>
    <t>C) Pénzeszközök</t>
  </si>
  <si>
    <t>I. Lekötött bankbetétek</t>
  </si>
  <si>
    <t>1. Éven túli lejáratú forint lekötött bankbetétek</t>
  </si>
  <si>
    <t>2. Éven túli lejáratú deviza lekötött bankbetétek</t>
  </si>
  <si>
    <t>II. Pénztárak, csekkek, betétkönyvek</t>
  </si>
  <si>
    <t>1. Forintpénztár</t>
  </si>
  <si>
    <t>2. Valutapénztár</t>
  </si>
  <si>
    <t>3. Betétkönyvek, csekkek, elektronikus pénzeszközök</t>
  </si>
  <si>
    <t>III. Forintszámlák</t>
  </si>
  <si>
    <t>1. Kincstáron kívüli forintszámlák</t>
  </si>
  <si>
    <t>2. Kincstárban vezetett forintszámlák</t>
  </si>
  <si>
    <t>IV. Devizaszámlák</t>
  </si>
  <si>
    <t>1. Kincstáron kívüli devizaszámlák</t>
  </si>
  <si>
    <t>2. Kincstárban vezetett devizaszámlák</t>
  </si>
  <si>
    <t>D) Követelések</t>
  </si>
  <si>
    <t>I. Költségvetési évben esedékes követelések</t>
  </si>
  <si>
    <t>1. Költségvetési évben esedékes követelések működési célú támogatások bevételeire államháztartáson belülről</t>
  </si>
  <si>
    <t>2. Költségvetési évben esedékes követelések felhalmozási célú támogatások bevételeire államháztartáson belülről</t>
  </si>
  <si>
    <t>3. Költségvetési évben esedékes követelések közhatalmi bevételre</t>
  </si>
  <si>
    <t>4. Költségvetési évben esedékes követelések működési bevételre</t>
  </si>
  <si>
    <t>5. Költségvetési évben esedékes követelések felhalmozási bevételre</t>
  </si>
  <si>
    <t>6. Költségvetési évben esedékes követelések működési célú átvett pénzeszközre</t>
  </si>
  <si>
    <t>7. Költségvetési évben esedékes követelések felhalmozási célú átvett pénzeszközre</t>
  </si>
  <si>
    <t>8. Költségvetési évben esedékes követelések finanszírozási bevételekre</t>
  </si>
  <si>
    <t>II. Költségvetési évet követően esedékes követelések</t>
  </si>
  <si>
    <t>1. Költségvetési évet követően esedékes követelések működési célú támogatások bevételeire államháztartáson belülről</t>
  </si>
  <si>
    <t>2. Költségvetési évet követően esedékes követelések felhalmozási célú támogatások bevételeire államháztartáson belülről</t>
  </si>
  <si>
    <t>3. Költségvetési évet követően esedékes követelések közhatalmi bevételre</t>
  </si>
  <si>
    <t>4. Költségvetési évet követően esedékes követelések működési bevételre</t>
  </si>
  <si>
    <t>5. Költségvetési évet követően esedékes követelések felhalmozási bevételre</t>
  </si>
  <si>
    <t>6. Költségvetési évet követően esedékes követelések működési célú átvett pénzeszközre</t>
  </si>
  <si>
    <t>7. Költségvetési évet követően esedékes követelések felhalmozási célú átvett pénzeszközre</t>
  </si>
  <si>
    <t>8. Költségvetési évet követően esedékes követelések finanszírozási bevételekre</t>
  </si>
  <si>
    <t>III. Követelés jellegű sajátos elszámolások</t>
  </si>
  <si>
    <t>1. Adott előlegek</t>
  </si>
  <si>
    <t>2. Továbbadási célból folyósított támogatások, ellátások elszámolása</t>
  </si>
  <si>
    <t>3. Más által beszedett bevételek elszámolása</t>
  </si>
  <si>
    <t>4. Forgótőke elszámolása</t>
  </si>
  <si>
    <t>5. Vagyonkezelésbe adott eszközökkel kapcsolatos visszapótlási követelés elszámolása</t>
  </si>
  <si>
    <t>6. Nem a társadalombiztosítás pénzügyi alapjait terhelő kifizetett ellátások megtérítésének elszámolása</t>
  </si>
  <si>
    <t>7. Folyósított, megelőlegezett társadalombiztosítási és családtámogatási ellátások elszámolása</t>
  </si>
  <si>
    <t>8. Gazdasági társaság alapítása, jegyzett tőkéjének emelése esetén a társaságnak ténylegesen átadott pénzeszközök</t>
  </si>
  <si>
    <t>9. Letétre, megőrzésre, fedezetkezelésre átadott pénzeszközök, biztosítékok</t>
  </si>
  <si>
    <t>E) Egyéb sajátos eszközoldali elszámolások</t>
  </si>
  <si>
    <t>I. December havi illetmények, munkabérek elszámolása</t>
  </si>
  <si>
    <t>II. Utalványok, bérletek és más hasonló, készpénz-helyettesítő fizetési eszköznek nem minősülő eszközök elszámolásai</t>
  </si>
  <si>
    <t>F) Aktív időbeli elhatárolások</t>
  </si>
  <si>
    <t>1.    Eredményszemléletű bevételek aktív időbeli elhatárolása</t>
  </si>
  <si>
    <t>2.    Költségek, ráfordítások aktív időbeli elhatárolása</t>
  </si>
  <si>
    <t>3.    Halasztott ráfordítások</t>
  </si>
  <si>
    <t>Eszközök összesen</t>
  </si>
  <si>
    <t>Források</t>
  </si>
  <si>
    <t>G) Saját tőke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</si>
  <si>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</si>
  <si>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</si>
  <si>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</si>
  <si>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</si>
  <si>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</si>
  <si>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</si>
  <si>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H) Kötelezettségek</t>
  </si>
  <si>
    <t>I. Költségvetési évben esedékes kötelezettségek</t>
  </si>
  <si>
    <t>1. Költségvetési évben esedékes kötelezettségek személyi juttatásokra</t>
  </si>
  <si>
    <t>2. Költségvetési évben esedékes kötelezettségek munkaadókat terhelő járulékokra és szociális hozzájárulási adóra</t>
  </si>
  <si>
    <t>3. Költségvetési évben esedékes kötelezettségek dologi kiadásokra</t>
  </si>
  <si>
    <t>4. Költségvetési évben esedékes kötelezettségek ellátottak pénzbeli juttatásaira</t>
  </si>
  <si>
    <t>5. Költségvetési évben esedékes kötelezettségek egyéb működési célú kiadásokra</t>
  </si>
  <si>
    <t>6. Költségvetési évben esedékes kötelezettségek beruházásokra</t>
  </si>
  <si>
    <t>7. Költségvetési évben esedékes kötelezettségek felújításokra</t>
  </si>
  <si>
    <t>8. Költségvetési évben esedékes kötelezettségek egyéb felhalmozási célú kiadásokra</t>
  </si>
  <si>
    <t>9. Költségvetési évben esedékes kötelezettségek finanszírozási kiadásokra</t>
  </si>
  <si>
    <t>II. Költségvetési évet követően esedékes kötelezettségek</t>
  </si>
  <si>
    <t>1. Költségvetési évet követően esedékes kötelezettségek személyi juttatásokra</t>
  </si>
  <si>
    <t>2. Költségvetési évet követően esedékes kötelezettségek munkaadókat terhelő járulékokra és szociális hozzájárulási adóra</t>
  </si>
  <si>
    <t>3. Költségvetési évet követően esedékes kötelezettségek dologi kiadásokra</t>
  </si>
  <si>
    <t>4. Költségvetési évet követően esedékes kötelezettségek ellátottak pénzbeli juttatásaira</t>
  </si>
  <si>
    <t>5. Költségvetési évet követően esedékes kötelezettségek egyéb működési célú kiadásokra</t>
  </si>
  <si>
    <t>6. Költségvetési évet követően esedékes kötelezettségek beruházásokra</t>
  </si>
  <si>
    <t>7. Költségvetési évet követően esedékes kötelezettségek felújításokra</t>
  </si>
  <si>
    <t>8. Költségvetési évet követően esedékes kötelezettségek egyéb felhalmozási célú kiadásokra</t>
  </si>
  <si>
    <t>9. Költségvetési évet követően esedékes kötelezettségek finanszírozási kiadásokra</t>
  </si>
  <si>
    <t>III. Kötelezettség jellegű sajátos elszámolások</t>
  </si>
  <si>
    <t>1. Kapott előlegek</t>
  </si>
  <si>
    <t>3. Más szervezetet megillető bevételek elszámolása</t>
  </si>
  <si>
    <t>4. Forgótőke elszámolása (Kincstár)</t>
  </si>
  <si>
    <t>5. Vagyonkezelésbe vett eszközökkel kapcsolatos visszapótlási kötelezettség elszámolása</t>
  </si>
  <si>
    <t>6. Nem társadalombiztosítás pénzügyi alapjait terhelő kifizetett ellátások megtérítésének elszámolása</t>
  </si>
  <si>
    <t>7. Munkáltató által korengedményes nyugdíjhoz megfizetett hozzájárulás elszámolása</t>
  </si>
  <si>
    <t>8. Letétre, megőrzésre, fedezetkezelésre átvett pénzeszközök, biztosítékok</t>
  </si>
  <si>
    <t>9. Nemzetközi támogatási programok pénzeszközei</t>
  </si>
  <si>
    <t>10. Államadósság Kezelő Központ Zrt.-nél elhelyezett fedezeti betétek</t>
  </si>
  <si>
    <t>I) Kincstári számlavezetéssel kapcsolatos elszámolások</t>
  </si>
  <si>
    <t>J) Passzív időbeli elhatárolások</t>
  </si>
  <si>
    <t>Források összesen</t>
  </si>
  <si>
    <t xml:space="preserve">2. Koncesszióba, vagyonkezelésbe adott eszközök értékhelyesbítése                                                                                         </t>
  </si>
  <si>
    <t>B) Nemzeti vagyonba tartozó forgóeszközök</t>
  </si>
  <si>
    <t>Ft</t>
  </si>
  <si>
    <t xml:space="preserve">2016. évi Start-munkaprogram (közfoglalkoztatás) 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</si>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</sst>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3" fontId="2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justify" vertic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15" zoomScaleNormal="115" workbookViewId="0">
      <selection activeCell="F4" sqref="F4"/>
    </sheetView>
  </sheetViews>
  <sheetFormatPr defaultRowHeight="15.75" x14ac:dyDescent="0.25"/>
  <cols>
    <col min="1" max="1" width="65.85546875" style="1" customWidth="1"/>
    <col min="2" max="2" width="16.85546875" style="3" customWidth="1"/>
    <col min="3" max="5" width="16.5703125" style="3" customWidth="1"/>
    <col min="6" max="16384" width="9.140625" style="1"/>
  </cols>
  <sheetData>
    <row r="1" spans="1:5" x14ac:dyDescent="0.25">
      <c r="A1" s="10" t="s">
        <v>124</v>
      </c>
      <c r="B1" s="4">
        <v>2016</v>
      </c>
      <c r="C1" s="4">
        <v>2017</v>
      </c>
      <c r="D1" s="4" t="s">
        <v>125</v>
      </c>
      <c r="E1" s="4" t="s">
        <v>126</v>
      </c>
    </row>
    <row r="2" spans="1:5" x14ac:dyDescent="0.25">
      <c r="A2" s="10" t="s">
        <v>0</v>
      </c>
      <c r="B2" s="5" t="s">
        <v>123</v>
      </c>
      <c r="C2" s="5" t="s">
        <v>123</v>
      </c>
      <c r="D2" s="5" t="s">
        <v>123</v>
      </c>
      <c r="E2" s="5" t="s">
        <v>123</v>
      </c>
    </row>
    <row r="3" spans="1:5" x14ac:dyDescent="0.25">
      <c r="A3" s="6" t="s">
        <v>1</v>
      </c>
      <c r="B3" s="7"/>
      <c r="C3" s="7"/>
      <c r="D3" s="7"/>
      <c r="E3" s="7"/>
    </row>
    <row r="4" spans="1:5" s="2" customFormat="1" x14ac:dyDescent="0.25">
      <c r="A4" s="6" t="s">
        <v>2</v>
      </c>
      <c r="B4" s="9">
        <f>B5+B9+B15+B19</f>
        <v>0</v>
      </c>
      <c r="C4" s="9">
        <f>C5+C9+C15+C19</f>
        <v>0</v>
      </c>
      <c r="D4" s="9">
        <f t="shared" ref="D4:E4" si="0">D5+D9+D15+D19</f>
        <v>0</v>
      </c>
      <c r="E4" s="9">
        <f t="shared" si="0"/>
        <v>0</v>
      </c>
    </row>
    <row r="5" spans="1:5" s="2" customFormat="1" x14ac:dyDescent="0.25">
      <c r="A5" s="6" t="s">
        <v>3</v>
      </c>
      <c r="B5" s="9">
        <f>SUM(B6:B8)</f>
        <v>0</v>
      </c>
      <c r="C5" s="9">
        <f t="shared" ref="C5:E5" si="1">SUM(C6:C8)</f>
        <v>0</v>
      </c>
      <c r="D5" s="9">
        <f t="shared" si="1"/>
        <v>0</v>
      </c>
      <c r="E5" s="9">
        <f t="shared" si="1"/>
        <v>0</v>
      </c>
    </row>
    <row r="6" spans="1:5" x14ac:dyDescent="0.25">
      <c r="A6" s="8" t="s">
        <v>4</v>
      </c>
      <c r="B6" s="7"/>
      <c r="C6" s="7"/>
      <c r="D6" s="7"/>
      <c r="E6" s="7"/>
    </row>
    <row r="7" spans="1:5" x14ac:dyDescent="0.25">
      <c r="A7" s="8" t="s">
        <v>5</v>
      </c>
      <c r="B7" s="7"/>
      <c r="C7" s="7"/>
      <c r="D7" s="7"/>
      <c r="E7" s="7"/>
    </row>
    <row r="8" spans="1:5" x14ac:dyDescent="0.25">
      <c r="A8" s="8" t="s">
        <v>6</v>
      </c>
      <c r="B8" s="7"/>
      <c r="C8" s="7"/>
      <c r="D8" s="7"/>
      <c r="E8" s="7"/>
    </row>
    <row r="9" spans="1:5" s="2" customFormat="1" x14ac:dyDescent="0.25">
      <c r="A9" s="6" t="s">
        <v>7</v>
      </c>
      <c r="B9" s="9">
        <f>SUM(B10:B14)</f>
        <v>0</v>
      </c>
      <c r="C9" s="9">
        <f t="shared" ref="C9:E9" si="2">SUM(C10:C14)</f>
        <v>0</v>
      </c>
      <c r="D9" s="9">
        <f t="shared" si="2"/>
        <v>0</v>
      </c>
      <c r="E9" s="9">
        <f t="shared" si="2"/>
        <v>0</v>
      </c>
    </row>
    <row r="10" spans="1:5" x14ac:dyDescent="0.25">
      <c r="A10" s="8" t="s">
        <v>8</v>
      </c>
      <c r="B10" s="7"/>
      <c r="C10" s="7"/>
      <c r="D10" s="7"/>
      <c r="E10" s="7"/>
    </row>
    <row r="11" spans="1:5" x14ac:dyDescent="0.25">
      <c r="A11" s="8" t="s">
        <v>9</v>
      </c>
      <c r="B11" s="7"/>
      <c r="C11" s="7"/>
      <c r="D11" s="7"/>
      <c r="E11" s="7"/>
    </row>
    <row r="12" spans="1:5" x14ac:dyDescent="0.25">
      <c r="A12" s="8" t="s">
        <v>10</v>
      </c>
      <c r="B12" s="7"/>
      <c r="C12" s="7"/>
      <c r="D12" s="7"/>
      <c r="E12" s="7"/>
    </row>
    <row r="13" spans="1:5" x14ac:dyDescent="0.25">
      <c r="A13" s="8" t="s">
        <v>11</v>
      </c>
      <c r="B13" s="7"/>
      <c r="C13" s="7"/>
      <c r="D13" s="7"/>
      <c r="E13" s="7"/>
    </row>
    <row r="14" spans="1:5" x14ac:dyDescent="0.25">
      <c r="A14" s="8" t="s">
        <v>12</v>
      </c>
      <c r="B14" s="7"/>
      <c r="C14" s="7"/>
      <c r="D14" s="7"/>
      <c r="E14" s="7"/>
    </row>
    <row r="15" spans="1:5" s="2" customFormat="1" x14ac:dyDescent="0.25">
      <c r="A15" s="6" t="s">
        <v>13</v>
      </c>
      <c r="B15" s="9">
        <f>B16+B17+B18</f>
        <v>0</v>
      </c>
      <c r="C15" s="9">
        <f>C16+C17+C18</f>
        <v>0</v>
      </c>
      <c r="D15" s="9">
        <f t="shared" ref="D15:E15" si="3">D16+D17+D18</f>
        <v>0</v>
      </c>
      <c r="E15" s="9">
        <f t="shared" si="3"/>
        <v>0</v>
      </c>
    </row>
    <row r="16" spans="1:5" x14ac:dyDescent="0.25">
      <c r="A16" s="8" t="s">
        <v>14</v>
      </c>
      <c r="B16" s="7"/>
      <c r="C16" s="7"/>
      <c r="D16" s="7"/>
      <c r="E16" s="7"/>
    </row>
    <row r="17" spans="1:5" x14ac:dyDescent="0.25">
      <c r="A17" s="8" t="s">
        <v>15</v>
      </c>
      <c r="B17" s="7"/>
      <c r="C17" s="7"/>
      <c r="D17" s="7"/>
      <c r="E17" s="7"/>
    </row>
    <row r="18" spans="1:5" x14ac:dyDescent="0.25">
      <c r="A18" s="8" t="s">
        <v>16</v>
      </c>
      <c r="B18" s="7"/>
      <c r="C18" s="7"/>
      <c r="D18" s="7"/>
      <c r="E18" s="7"/>
    </row>
    <row r="19" spans="1:5" s="2" customFormat="1" x14ac:dyDescent="0.25">
      <c r="A19" s="6" t="s">
        <v>17</v>
      </c>
      <c r="B19" s="9">
        <f>B20+B21</f>
        <v>0</v>
      </c>
      <c r="C19" s="9">
        <f>C20+C21</f>
        <v>0</v>
      </c>
      <c r="D19" s="9">
        <f t="shared" ref="D19:E19" si="4">D20+D21</f>
        <v>0</v>
      </c>
      <c r="E19" s="9">
        <f t="shared" si="4"/>
        <v>0</v>
      </c>
    </row>
    <row r="20" spans="1:5" x14ac:dyDescent="0.25">
      <c r="A20" s="8" t="s">
        <v>18</v>
      </c>
      <c r="B20" s="7"/>
      <c r="C20" s="7"/>
      <c r="D20" s="7"/>
      <c r="E20" s="7"/>
    </row>
    <row r="21" spans="1:5" x14ac:dyDescent="0.25">
      <c r="A21" s="8" t="s">
        <v>121</v>
      </c>
      <c r="B21" s="7"/>
      <c r="C21" s="7"/>
      <c r="D21" s="7"/>
      <c r="E21" s="7"/>
    </row>
    <row r="22" spans="1:5" s="2" customFormat="1" x14ac:dyDescent="0.25">
      <c r="A22" s="6" t="s">
        <v>122</v>
      </c>
      <c r="B22" s="9">
        <f>B23+B29</f>
        <v>0</v>
      </c>
      <c r="C22" s="9">
        <f t="shared" ref="C22:E22" si="5">C23+C29</f>
        <v>0</v>
      </c>
      <c r="D22" s="9">
        <f t="shared" si="5"/>
        <v>0</v>
      </c>
      <c r="E22" s="9">
        <f t="shared" si="5"/>
        <v>0</v>
      </c>
    </row>
    <row r="23" spans="1:5" s="2" customFormat="1" x14ac:dyDescent="0.25">
      <c r="A23" s="6" t="s">
        <v>19</v>
      </c>
      <c r="B23" s="9">
        <f>SUM(B24:B28)</f>
        <v>0</v>
      </c>
      <c r="C23" s="9">
        <f t="shared" ref="C23:E23" si="6">SUM(C24:C28)</f>
        <v>0</v>
      </c>
      <c r="D23" s="9">
        <f t="shared" si="6"/>
        <v>0</v>
      </c>
      <c r="E23" s="9">
        <f t="shared" si="6"/>
        <v>0</v>
      </c>
    </row>
    <row r="24" spans="1:5" x14ac:dyDescent="0.25">
      <c r="A24" s="8" t="s">
        <v>20</v>
      </c>
      <c r="B24" s="7"/>
      <c r="C24" s="7"/>
      <c r="D24" s="7"/>
      <c r="E24" s="7"/>
    </row>
    <row r="25" spans="1:5" x14ac:dyDescent="0.25">
      <c r="A25" s="8" t="s">
        <v>21</v>
      </c>
      <c r="B25" s="7"/>
      <c r="C25" s="7"/>
      <c r="D25" s="7"/>
      <c r="E25" s="7"/>
    </row>
    <row r="26" spans="1:5" x14ac:dyDescent="0.25">
      <c r="A26" s="8" t="s">
        <v>22</v>
      </c>
      <c r="B26" s="7"/>
      <c r="C26" s="7"/>
      <c r="D26" s="7"/>
      <c r="E26" s="7"/>
    </row>
    <row r="27" spans="1:5" x14ac:dyDescent="0.25">
      <c r="A27" s="8" t="s">
        <v>23</v>
      </c>
      <c r="B27" s="7"/>
      <c r="C27" s="7"/>
      <c r="D27" s="7"/>
      <c r="E27" s="7"/>
    </row>
    <row r="28" spans="1:5" x14ac:dyDescent="0.25">
      <c r="A28" s="8" t="s">
        <v>24</v>
      </c>
      <c r="B28" s="7"/>
      <c r="C28" s="7"/>
      <c r="D28" s="7"/>
      <c r="E28" s="7"/>
    </row>
    <row r="29" spans="1:5" s="2" customFormat="1" x14ac:dyDescent="0.25">
      <c r="A29" s="6" t="s">
        <v>25</v>
      </c>
      <c r="B29" s="9">
        <f>SUM(B30:B31)</f>
        <v>0</v>
      </c>
      <c r="C29" s="9">
        <f t="shared" ref="C29:E29" si="7">SUM(C30:C31)</f>
        <v>0</v>
      </c>
      <c r="D29" s="9">
        <f t="shared" si="7"/>
        <v>0</v>
      </c>
      <c r="E29" s="9">
        <f t="shared" si="7"/>
        <v>0</v>
      </c>
    </row>
    <row r="30" spans="1:5" x14ac:dyDescent="0.25">
      <c r="A30" s="8" t="s">
        <v>26</v>
      </c>
      <c r="B30" s="7"/>
      <c r="C30" s="7"/>
      <c r="D30" s="7"/>
      <c r="E30" s="7"/>
    </row>
    <row r="31" spans="1:5" x14ac:dyDescent="0.25">
      <c r="A31" s="8" t="s">
        <v>27</v>
      </c>
      <c r="B31" s="7"/>
      <c r="C31" s="7"/>
      <c r="D31" s="7"/>
      <c r="E31" s="7"/>
    </row>
    <row r="32" spans="1:5" s="2" customFormat="1" x14ac:dyDescent="0.25">
      <c r="A32" s="6" t="s">
        <v>28</v>
      </c>
      <c r="B32" s="9">
        <f>B33+B36+B40+B43</f>
        <v>0</v>
      </c>
      <c r="C32" s="9">
        <f t="shared" ref="C32:E32" si="8">C33+C36+C40+C43</f>
        <v>0</v>
      </c>
      <c r="D32" s="9">
        <f t="shared" si="8"/>
        <v>0</v>
      </c>
      <c r="E32" s="9">
        <f t="shared" si="8"/>
        <v>0</v>
      </c>
    </row>
    <row r="33" spans="1:5" s="2" customFormat="1" x14ac:dyDescent="0.25">
      <c r="A33" s="6" t="s">
        <v>29</v>
      </c>
      <c r="B33" s="9">
        <f>SUM(B34:B35)</f>
        <v>0</v>
      </c>
      <c r="C33" s="9">
        <f t="shared" ref="C33:E33" si="9">SUM(C34:C35)</f>
        <v>0</v>
      </c>
      <c r="D33" s="9">
        <f t="shared" si="9"/>
        <v>0</v>
      </c>
      <c r="E33" s="9">
        <f t="shared" si="9"/>
        <v>0</v>
      </c>
    </row>
    <row r="34" spans="1:5" x14ac:dyDescent="0.25">
      <c r="A34" s="8" t="s">
        <v>30</v>
      </c>
      <c r="B34" s="7"/>
      <c r="C34" s="7"/>
      <c r="D34" s="7"/>
      <c r="E34" s="7"/>
    </row>
    <row r="35" spans="1:5" x14ac:dyDescent="0.25">
      <c r="A35" s="8" t="s">
        <v>31</v>
      </c>
      <c r="B35" s="7"/>
      <c r="C35" s="7"/>
      <c r="D35" s="7"/>
      <c r="E35" s="7"/>
    </row>
    <row r="36" spans="1:5" s="2" customFormat="1" x14ac:dyDescent="0.25">
      <c r="A36" s="6" t="s">
        <v>32</v>
      </c>
      <c r="B36" s="9">
        <f>SUM(B37:B39)</f>
        <v>0</v>
      </c>
      <c r="C36" s="9">
        <f t="shared" ref="C36:E36" si="10">SUM(C37:C39)</f>
        <v>0</v>
      </c>
      <c r="D36" s="9">
        <f t="shared" si="10"/>
        <v>0</v>
      </c>
      <c r="E36" s="9">
        <f t="shared" si="10"/>
        <v>0</v>
      </c>
    </row>
    <row r="37" spans="1:5" x14ac:dyDescent="0.25">
      <c r="A37" s="8" t="s">
        <v>33</v>
      </c>
      <c r="B37" s="7"/>
      <c r="C37" s="7"/>
      <c r="D37" s="7"/>
      <c r="E37" s="7"/>
    </row>
    <row r="38" spans="1:5" x14ac:dyDescent="0.25">
      <c r="A38" s="8" t="s">
        <v>34</v>
      </c>
      <c r="B38" s="7"/>
      <c r="C38" s="7"/>
      <c r="D38" s="7"/>
      <c r="E38" s="7"/>
    </row>
    <row r="39" spans="1:5" x14ac:dyDescent="0.25">
      <c r="A39" s="8" t="s">
        <v>35</v>
      </c>
      <c r="B39" s="7"/>
      <c r="C39" s="7"/>
      <c r="D39" s="7"/>
      <c r="E39" s="7"/>
    </row>
    <row r="40" spans="1:5" s="2" customFormat="1" x14ac:dyDescent="0.25">
      <c r="A40" s="6" t="s">
        <v>36</v>
      </c>
      <c r="B40" s="9">
        <f>SUM(B41:B42)</f>
        <v>0</v>
      </c>
      <c r="C40" s="9">
        <f t="shared" ref="C40:E40" si="11">SUM(C41:C42)</f>
        <v>0</v>
      </c>
      <c r="D40" s="9">
        <f t="shared" si="11"/>
        <v>0</v>
      </c>
      <c r="E40" s="9">
        <f t="shared" si="11"/>
        <v>0</v>
      </c>
    </row>
    <row r="41" spans="1:5" x14ac:dyDescent="0.25">
      <c r="A41" s="8" t="s">
        <v>37</v>
      </c>
      <c r="B41" s="7"/>
      <c r="C41" s="7"/>
      <c r="D41" s="7"/>
      <c r="E41" s="7"/>
    </row>
    <row r="42" spans="1:5" x14ac:dyDescent="0.25">
      <c r="A42" s="8" t="s">
        <v>38</v>
      </c>
      <c r="B42" s="7"/>
      <c r="C42" s="7"/>
      <c r="D42" s="7"/>
      <c r="E42" s="7"/>
    </row>
    <row r="43" spans="1:5" s="2" customFormat="1" x14ac:dyDescent="0.25">
      <c r="A43" s="6" t="s">
        <v>39</v>
      </c>
      <c r="B43" s="9">
        <f>SUM(B44:B45)</f>
        <v>0</v>
      </c>
      <c r="C43" s="9">
        <f t="shared" ref="C43:E43" si="12">SUM(C44:C45)</f>
        <v>0</v>
      </c>
      <c r="D43" s="9">
        <f t="shared" si="12"/>
        <v>0</v>
      </c>
      <c r="E43" s="9">
        <f t="shared" si="12"/>
        <v>0</v>
      </c>
    </row>
    <row r="44" spans="1:5" x14ac:dyDescent="0.25">
      <c r="A44" s="8" t="s">
        <v>40</v>
      </c>
      <c r="B44" s="7"/>
      <c r="C44" s="7"/>
      <c r="D44" s="7"/>
      <c r="E44" s="7"/>
    </row>
    <row r="45" spans="1:5" x14ac:dyDescent="0.25">
      <c r="A45" s="8" t="s">
        <v>41</v>
      </c>
      <c r="B45" s="7"/>
      <c r="C45" s="7"/>
      <c r="D45" s="7"/>
      <c r="E45" s="7"/>
    </row>
    <row r="46" spans="1:5" s="2" customFormat="1" x14ac:dyDescent="0.25">
      <c r="A46" s="6" t="s">
        <v>42</v>
      </c>
      <c r="B46" s="9">
        <f>B47+B56+B65</f>
        <v>0</v>
      </c>
      <c r="C46" s="9">
        <f>C47+C56+C65</f>
        <v>0</v>
      </c>
      <c r="D46" s="9">
        <f t="shared" ref="D46:E46" si="13">D47+D56+D65</f>
        <v>0</v>
      </c>
      <c r="E46" s="9">
        <f t="shared" si="13"/>
        <v>0</v>
      </c>
    </row>
    <row r="47" spans="1:5" s="2" customFormat="1" x14ac:dyDescent="0.25">
      <c r="A47" s="6" t="s">
        <v>43</v>
      </c>
      <c r="B47" s="9">
        <f>B48+B49+B50+B51+B52+B53+B54+B55</f>
        <v>0</v>
      </c>
      <c r="C47" s="9">
        <f>C48+C49+C50+C51+C52+C53+C54+C55</f>
        <v>0</v>
      </c>
      <c r="D47" s="9">
        <f t="shared" ref="D47:E47" si="14">D48+D49+D50+D51+D52+D53+D54+D55</f>
        <v>0</v>
      </c>
      <c r="E47" s="9">
        <f t="shared" si="14"/>
        <v>0</v>
      </c>
    </row>
    <row r="48" spans="1:5" ht="31.5" x14ac:dyDescent="0.25">
      <c r="A48" s="8" t="s">
        <v>44</v>
      </c>
      <c r="B48" s="7"/>
      <c r="C48" s="7"/>
      <c r="D48" s="7"/>
      <c r="E48" s="7"/>
    </row>
    <row r="49" spans="1:5" ht="31.5" x14ac:dyDescent="0.25">
      <c r="A49" s="8" t="s">
        <v>45</v>
      </c>
      <c r="B49" s="7"/>
      <c r="C49" s="7"/>
      <c r="D49" s="7"/>
      <c r="E49" s="7"/>
    </row>
    <row r="50" spans="1:5" x14ac:dyDescent="0.25">
      <c r="A50" s="8" t="s">
        <v>46</v>
      </c>
      <c r="B50" s="7"/>
      <c r="C50" s="7"/>
      <c r="D50" s="7"/>
      <c r="E50" s="7"/>
    </row>
    <row r="51" spans="1:5" x14ac:dyDescent="0.25">
      <c r="A51" s="8" t="s">
        <v>47</v>
      </c>
      <c r="B51" s="7"/>
      <c r="C51" s="7"/>
      <c r="D51" s="7"/>
      <c r="E51" s="7"/>
    </row>
    <row r="52" spans="1:5" x14ac:dyDescent="0.25">
      <c r="A52" s="8" t="s">
        <v>48</v>
      </c>
      <c r="B52" s="7"/>
      <c r="C52" s="7"/>
      <c r="D52" s="7"/>
      <c r="E52" s="7"/>
    </row>
    <row r="53" spans="1:5" ht="31.5" x14ac:dyDescent="0.25">
      <c r="A53" s="8" t="s">
        <v>49</v>
      </c>
      <c r="B53" s="7"/>
      <c r="C53" s="7"/>
      <c r="D53" s="7"/>
      <c r="E53" s="7"/>
    </row>
    <row r="54" spans="1:5" ht="31.5" x14ac:dyDescent="0.25">
      <c r="A54" s="8" t="s">
        <v>50</v>
      </c>
      <c r="B54" s="7"/>
      <c r="C54" s="7"/>
      <c r="D54" s="7"/>
      <c r="E54" s="7"/>
    </row>
    <row r="55" spans="1:5" x14ac:dyDescent="0.25">
      <c r="A55" s="8" t="s">
        <v>51</v>
      </c>
      <c r="B55" s="7"/>
      <c r="C55" s="7"/>
      <c r="D55" s="7"/>
      <c r="E55" s="7"/>
    </row>
    <row r="56" spans="1:5" s="2" customFormat="1" x14ac:dyDescent="0.25">
      <c r="A56" s="6" t="s">
        <v>52</v>
      </c>
      <c r="B56" s="9">
        <f>B57+B58+B59+B60+B61+B62+B63+B64</f>
        <v>0</v>
      </c>
      <c r="C56" s="9">
        <f>C57+C58+C59+C60+C61+C62+C63+C64</f>
        <v>0</v>
      </c>
      <c r="D56" s="9">
        <f t="shared" ref="D56:E56" si="15">D57+D58+D59+D60+D61+D62+D63+D64</f>
        <v>0</v>
      </c>
      <c r="E56" s="9">
        <f t="shared" si="15"/>
        <v>0</v>
      </c>
    </row>
    <row r="57" spans="1:5" ht="31.5" x14ac:dyDescent="0.25">
      <c r="A57" s="8" t="s">
        <v>53</v>
      </c>
      <c r="B57" s="7"/>
      <c r="C57" s="7"/>
      <c r="D57" s="7"/>
      <c r="E57" s="7"/>
    </row>
    <row r="58" spans="1:5" ht="31.5" x14ac:dyDescent="0.25">
      <c r="A58" s="8" t="s">
        <v>54</v>
      </c>
      <c r="B58" s="7"/>
      <c r="C58" s="7"/>
      <c r="D58" s="7"/>
      <c r="E58" s="7"/>
    </row>
    <row r="59" spans="1:5" ht="31.5" x14ac:dyDescent="0.25">
      <c r="A59" s="8" t="s">
        <v>55</v>
      </c>
      <c r="B59" s="7"/>
      <c r="C59" s="7"/>
      <c r="D59" s="7"/>
      <c r="E59" s="7"/>
    </row>
    <row r="60" spans="1:5" x14ac:dyDescent="0.25">
      <c r="A60" s="8" t="s">
        <v>56</v>
      </c>
      <c r="B60" s="7"/>
      <c r="C60" s="7"/>
      <c r="D60" s="7"/>
      <c r="E60" s="7"/>
    </row>
    <row r="61" spans="1:5" ht="31.5" x14ac:dyDescent="0.25">
      <c r="A61" s="8" t="s">
        <v>57</v>
      </c>
      <c r="B61" s="7"/>
      <c r="C61" s="7"/>
      <c r="D61" s="7"/>
      <c r="E61" s="7"/>
    </row>
    <row r="62" spans="1:5" ht="31.5" x14ac:dyDescent="0.25">
      <c r="A62" s="8" t="s">
        <v>58</v>
      </c>
      <c r="B62" s="7"/>
      <c r="C62" s="7"/>
      <c r="D62" s="7"/>
      <c r="E62" s="7"/>
    </row>
    <row r="63" spans="1:5" ht="31.5" x14ac:dyDescent="0.25">
      <c r="A63" s="8" t="s">
        <v>59</v>
      </c>
      <c r="B63" s="7"/>
      <c r="C63" s="7"/>
      <c r="D63" s="7"/>
      <c r="E63" s="7"/>
    </row>
    <row r="64" spans="1:5" ht="31.5" x14ac:dyDescent="0.25">
      <c r="A64" s="8" t="s">
        <v>60</v>
      </c>
      <c r="B64" s="7"/>
      <c r="C64" s="7"/>
      <c r="D64" s="7"/>
      <c r="E64" s="7"/>
    </row>
    <row r="65" spans="1:5" s="2" customFormat="1" x14ac:dyDescent="0.25">
      <c r="A65" s="6" t="s">
        <v>61</v>
      </c>
      <c r="B65" s="9">
        <f>B66+B67+B68+B69+B70+B71+B72+B73+B74</f>
        <v>0</v>
      </c>
      <c r="C65" s="9">
        <f>C66+C67+C68+C69+C70+C71+C72+C73+C74</f>
        <v>0</v>
      </c>
      <c r="D65" s="9">
        <f t="shared" ref="D65:E65" si="16">D66+D67+D68+D69+D70+D71+D72+D73+D74</f>
        <v>0</v>
      </c>
      <c r="E65" s="9">
        <f t="shared" si="16"/>
        <v>0</v>
      </c>
    </row>
    <row r="66" spans="1:5" x14ac:dyDescent="0.25">
      <c r="A66" s="8" t="s">
        <v>62</v>
      </c>
      <c r="B66" s="7"/>
      <c r="C66" s="7"/>
      <c r="D66" s="7"/>
      <c r="E66" s="7"/>
    </row>
    <row r="67" spans="1:5" x14ac:dyDescent="0.25">
      <c r="A67" s="8" t="s">
        <v>63</v>
      </c>
      <c r="B67" s="7"/>
      <c r="C67" s="7"/>
      <c r="D67" s="7"/>
      <c r="E67" s="7"/>
    </row>
    <row r="68" spans="1:5" x14ac:dyDescent="0.25">
      <c r="A68" s="8" t="s">
        <v>64</v>
      </c>
      <c r="B68" s="7"/>
      <c r="C68" s="7"/>
      <c r="D68" s="7"/>
      <c r="E68" s="7"/>
    </row>
    <row r="69" spans="1:5" x14ac:dyDescent="0.25">
      <c r="A69" s="8" t="s">
        <v>65</v>
      </c>
      <c r="B69" s="7"/>
      <c r="C69" s="7"/>
      <c r="D69" s="7"/>
      <c r="E69" s="7"/>
    </row>
    <row r="70" spans="1:5" ht="31.5" x14ac:dyDescent="0.25">
      <c r="A70" s="8" t="s">
        <v>66</v>
      </c>
      <c r="B70" s="7"/>
      <c r="C70" s="7"/>
      <c r="D70" s="7"/>
      <c r="E70" s="7"/>
    </row>
    <row r="71" spans="1:5" ht="31.5" x14ac:dyDescent="0.25">
      <c r="A71" s="8" t="s">
        <v>67</v>
      </c>
      <c r="B71" s="7"/>
      <c r="C71" s="7"/>
      <c r="D71" s="7"/>
      <c r="E71" s="7"/>
    </row>
    <row r="72" spans="1:5" ht="31.5" x14ac:dyDescent="0.25">
      <c r="A72" s="8" t="s">
        <v>68</v>
      </c>
      <c r="B72" s="7"/>
      <c r="C72" s="7"/>
      <c r="D72" s="7"/>
      <c r="E72" s="7"/>
    </row>
    <row r="73" spans="1:5" ht="31.5" x14ac:dyDescent="0.25">
      <c r="A73" s="8" t="s">
        <v>69</v>
      </c>
      <c r="B73" s="7"/>
      <c r="C73" s="7"/>
      <c r="D73" s="7"/>
      <c r="E73" s="7"/>
    </row>
    <row r="74" spans="1:5" ht="31.5" x14ac:dyDescent="0.25">
      <c r="A74" s="8" t="s">
        <v>70</v>
      </c>
      <c r="B74" s="7"/>
      <c r="C74" s="7"/>
      <c r="D74" s="7"/>
      <c r="E74" s="7"/>
    </row>
    <row r="75" spans="1:5" s="2" customFormat="1" x14ac:dyDescent="0.25">
      <c r="A75" s="6" t="s">
        <v>71</v>
      </c>
      <c r="B75" s="9">
        <f>SUM(B76:B77)</f>
        <v>0</v>
      </c>
      <c r="C75" s="9">
        <f t="shared" ref="C75:E75" si="17">SUM(C76:C77)</f>
        <v>0</v>
      </c>
      <c r="D75" s="9">
        <f t="shared" si="17"/>
        <v>0</v>
      </c>
      <c r="E75" s="9">
        <f t="shared" si="17"/>
        <v>0</v>
      </c>
    </row>
    <row r="76" spans="1:5" x14ac:dyDescent="0.25">
      <c r="A76" s="8" t="s">
        <v>72</v>
      </c>
      <c r="B76" s="7"/>
      <c r="C76" s="7"/>
      <c r="D76" s="7"/>
      <c r="E76" s="7"/>
    </row>
    <row r="77" spans="1:5" ht="31.5" x14ac:dyDescent="0.25">
      <c r="A77" s="8" t="s">
        <v>73</v>
      </c>
      <c r="B77" s="7"/>
      <c r="C77" s="7"/>
      <c r="D77" s="7"/>
      <c r="E77" s="7"/>
    </row>
    <row r="78" spans="1:5" s="2" customFormat="1" x14ac:dyDescent="0.25">
      <c r="A78" s="6" t="s">
        <v>74</v>
      </c>
      <c r="B78" s="9">
        <f>SUM(B79:B81)</f>
        <v>0</v>
      </c>
      <c r="C78" s="9">
        <f t="shared" ref="C78:E78" si="18">SUM(C79:C81)</f>
        <v>0</v>
      </c>
      <c r="D78" s="9">
        <f t="shared" si="18"/>
        <v>0</v>
      </c>
      <c r="E78" s="9">
        <f t="shared" si="18"/>
        <v>0</v>
      </c>
    </row>
    <row r="79" spans="1:5" x14ac:dyDescent="0.25">
      <c r="A79" s="8" t="s">
        <v>75</v>
      </c>
      <c r="B79" s="7"/>
      <c r="C79" s="7"/>
      <c r="D79" s="7"/>
      <c r="E79" s="7"/>
    </row>
    <row r="80" spans="1:5" x14ac:dyDescent="0.25">
      <c r="A80" s="8" t="s">
        <v>76</v>
      </c>
      <c r="B80" s="7"/>
      <c r="C80" s="7"/>
      <c r="D80" s="7"/>
      <c r="E80" s="7"/>
    </row>
    <row r="81" spans="1:5" x14ac:dyDescent="0.25">
      <c r="A81" s="8" t="s">
        <v>77</v>
      </c>
      <c r="B81" s="7"/>
      <c r="C81" s="7"/>
      <c r="D81" s="7"/>
      <c r="E81" s="7"/>
    </row>
    <row r="82" spans="1:5" s="2" customFormat="1" x14ac:dyDescent="0.25">
      <c r="A82" s="6" t="s">
        <v>78</v>
      </c>
      <c r="B82" s="9">
        <f>B4+B22+B32+B46+B75+B78</f>
        <v>0</v>
      </c>
      <c r="C82" s="9">
        <f>C4+C22+C32+C46+C75+C78</f>
        <v>0</v>
      </c>
      <c r="D82" s="9">
        <f t="shared" ref="D82:E82" si="19">D4+D22+D32+D46+D75+D78</f>
        <v>0</v>
      </c>
      <c r="E82" s="9">
        <f t="shared" si="19"/>
        <v>0</v>
      </c>
    </row>
    <row r="83" spans="1:5" x14ac:dyDescent="0.25">
      <c r="A83" s="6" t="s">
        <v>79</v>
      </c>
      <c r="B83" s="7"/>
      <c r="C83" s="7"/>
      <c r="D83" s="7"/>
      <c r="E83" s="7"/>
    </row>
    <row r="84" spans="1:5" s="2" customFormat="1" x14ac:dyDescent="0.25">
      <c r="A84" s="6" t="s">
        <v>80</v>
      </c>
      <c r="B84" s="9">
        <f>SUM(B85:B90)</f>
        <v>0</v>
      </c>
      <c r="C84" s="9">
        <f t="shared" ref="C84:E84" si="20">SUM(C85:C90)</f>
        <v>0</v>
      </c>
      <c r="D84" s="9">
        <f t="shared" si="20"/>
        <v>0</v>
      </c>
      <c r="E84" s="9">
        <f t="shared" si="20"/>
        <v>0</v>
      </c>
    </row>
    <row r="85" spans="1:5" x14ac:dyDescent="0.25">
      <c r="A85" s="8" t="s">
        <v>81</v>
      </c>
      <c r="B85" s="7"/>
      <c r="C85" s="7"/>
      <c r="D85" s="7"/>
      <c r="E85" s="7"/>
    </row>
    <row r="86" spans="1:5" x14ac:dyDescent="0.25">
      <c r="A86" s="8" t="s">
        <v>82</v>
      </c>
      <c r="B86" s="7"/>
      <c r="C86" s="7"/>
      <c r="D86" s="7"/>
      <c r="E86" s="7"/>
    </row>
    <row r="87" spans="1:5" x14ac:dyDescent="0.25">
      <c r="A87" s="8" t="s">
        <v>83</v>
      </c>
      <c r="B87" s="7"/>
      <c r="C87" s="7"/>
      <c r="D87" s="7"/>
      <c r="E87" s="7"/>
    </row>
    <row r="88" spans="1:5" x14ac:dyDescent="0.25">
      <c r="A88" s="8" t="s">
        <v>84</v>
      </c>
      <c r="B88" s="7"/>
      <c r="C88" s="7"/>
      <c r="D88" s="7"/>
      <c r="E88" s="7"/>
    </row>
    <row r="89" spans="1:5" x14ac:dyDescent="0.25">
      <c r="A89" s="8" t="s">
        <v>85</v>
      </c>
      <c r="B89" s="7"/>
      <c r="C89" s="7"/>
      <c r="D89" s="7"/>
      <c r="E89" s="7"/>
    </row>
    <row r="90" spans="1:5" x14ac:dyDescent="0.25">
      <c r="A90" s="8" t="s">
        <v>86</v>
      </c>
      <c r="B90" s="7"/>
      <c r="C90" s="7"/>
      <c r="D90" s="7"/>
      <c r="E90" s="7"/>
    </row>
    <row r="91" spans="1:5" s="2" customFormat="1" x14ac:dyDescent="0.25">
      <c r="A91" s="6" t="s">
        <v>87</v>
      </c>
      <c r="B91" s="9">
        <f>B92+B102+B112</f>
        <v>0</v>
      </c>
      <c r="C91" s="9">
        <f>C92+C102+C112</f>
        <v>0</v>
      </c>
      <c r="D91" s="9">
        <f t="shared" ref="D91:E91" si="21">D92+D102+D112</f>
        <v>0</v>
      </c>
      <c r="E91" s="9">
        <f t="shared" si="21"/>
        <v>0</v>
      </c>
    </row>
    <row r="92" spans="1:5" s="2" customFormat="1" x14ac:dyDescent="0.25">
      <c r="A92" s="6" t="s">
        <v>88</v>
      </c>
      <c r="B92" s="9">
        <f>B93+B94+B95+B96+B97+B98+B99+B100+B101</f>
        <v>0</v>
      </c>
      <c r="C92" s="9">
        <f>C93+C94+C95+C96+C97+C98+C99+C100+C101</f>
        <v>0</v>
      </c>
      <c r="D92" s="9">
        <f t="shared" ref="D92:E92" si="22">D93+D94+D95+D96+D97+D98+D99+D100+D101</f>
        <v>0</v>
      </c>
      <c r="E92" s="9">
        <f t="shared" si="22"/>
        <v>0</v>
      </c>
    </row>
    <row r="93" spans="1:5" x14ac:dyDescent="0.25">
      <c r="A93" s="8" t="s">
        <v>89</v>
      </c>
      <c r="B93" s="7"/>
      <c r="C93" s="7"/>
      <c r="D93" s="7"/>
      <c r="E93" s="7"/>
    </row>
    <row r="94" spans="1:5" ht="31.5" x14ac:dyDescent="0.25">
      <c r="A94" s="8" t="s">
        <v>90</v>
      </c>
      <c r="B94" s="7"/>
      <c r="C94" s="7"/>
      <c r="D94" s="7"/>
      <c r="E94" s="7"/>
    </row>
    <row r="95" spans="1:5" x14ac:dyDescent="0.25">
      <c r="A95" s="8" t="s">
        <v>91</v>
      </c>
      <c r="B95" s="7"/>
      <c r="C95" s="7"/>
      <c r="D95" s="7"/>
      <c r="E95" s="7"/>
    </row>
    <row r="96" spans="1:5" ht="31.5" x14ac:dyDescent="0.25">
      <c r="A96" s="8" t="s">
        <v>92</v>
      </c>
      <c r="B96" s="7"/>
      <c r="C96" s="7"/>
      <c r="D96" s="7"/>
      <c r="E96" s="7"/>
    </row>
    <row r="97" spans="1:5" ht="31.5" x14ac:dyDescent="0.25">
      <c r="A97" s="8" t="s">
        <v>93</v>
      </c>
      <c r="B97" s="7"/>
      <c r="C97" s="7"/>
      <c r="D97" s="7"/>
      <c r="E97" s="7"/>
    </row>
    <row r="98" spans="1:5" x14ac:dyDescent="0.25">
      <c r="A98" s="8" t="s">
        <v>94</v>
      </c>
      <c r="B98" s="7"/>
      <c r="C98" s="7"/>
      <c r="D98" s="7"/>
      <c r="E98" s="7"/>
    </row>
    <row r="99" spans="1:5" x14ac:dyDescent="0.25">
      <c r="A99" s="8" t="s">
        <v>95</v>
      </c>
      <c r="B99" s="7"/>
      <c r="C99" s="7"/>
      <c r="D99" s="7"/>
      <c r="E99" s="7"/>
    </row>
    <row r="100" spans="1:5" ht="31.5" x14ac:dyDescent="0.25">
      <c r="A100" s="8" t="s">
        <v>96</v>
      </c>
      <c r="B100" s="7"/>
      <c r="C100" s="7"/>
      <c r="D100" s="7"/>
      <c r="E100" s="7"/>
    </row>
    <row r="101" spans="1:5" ht="31.5" x14ac:dyDescent="0.25">
      <c r="A101" s="8" t="s">
        <v>97</v>
      </c>
      <c r="B101" s="7"/>
      <c r="C101" s="7"/>
      <c r="D101" s="7"/>
      <c r="E101" s="7"/>
    </row>
    <row r="102" spans="1:5" s="2" customFormat="1" x14ac:dyDescent="0.25">
      <c r="A102" s="6" t="s">
        <v>98</v>
      </c>
      <c r="B102" s="9">
        <f>B103+B104+B105+B106+B107+B108+B109+B110+B111</f>
        <v>0</v>
      </c>
      <c r="C102" s="9">
        <f>C103+C104+C105+C106+C107+C108+C109+C110+C111</f>
        <v>0</v>
      </c>
      <c r="D102" s="9">
        <f t="shared" ref="D102:E102" si="23">D103+D104+D105+D106+D107+D108+D109+D110+D111</f>
        <v>0</v>
      </c>
      <c r="E102" s="9">
        <f t="shared" si="23"/>
        <v>0</v>
      </c>
    </row>
    <row r="103" spans="1:5" ht="31.5" x14ac:dyDescent="0.25">
      <c r="A103" s="8" t="s">
        <v>99</v>
      </c>
      <c r="B103" s="7"/>
      <c r="C103" s="7"/>
      <c r="D103" s="7"/>
      <c r="E103" s="7"/>
    </row>
    <row r="104" spans="1:5" ht="31.5" x14ac:dyDescent="0.25">
      <c r="A104" s="8" t="s">
        <v>100</v>
      </c>
      <c r="B104" s="7"/>
      <c r="C104" s="7"/>
      <c r="D104" s="7"/>
      <c r="E104" s="7"/>
    </row>
    <row r="105" spans="1:5" ht="31.5" x14ac:dyDescent="0.25">
      <c r="A105" s="8" t="s">
        <v>101</v>
      </c>
      <c r="B105" s="7"/>
      <c r="C105" s="7"/>
      <c r="D105" s="7"/>
      <c r="E105" s="7"/>
    </row>
    <row r="106" spans="1:5" ht="31.5" x14ac:dyDescent="0.25">
      <c r="A106" s="8" t="s">
        <v>102</v>
      </c>
      <c r="B106" s="7"/>
      <c r="C106" s="7"/>
      <c r="D106" s="7"/>
      <c r="E106" s="7"/>
    </row>
    <row r="107" spans="1:5" ht="31.5" x14ac:dyDescent="0.25">
      <c r="A107" s="8" t="s">
        <v>103</v>
      </c>
      <c r="B107" s="7"/>
      <c r="C107" s="7"/>
      <c r="D107" s="7"/>
      <c r="E107" s="7"/>
    </row>
    <row r="108" spans="1:5" x14ac:dyDescent="0.25">
      <c r="A108" s="8" t="s">
        <v>104</v>
      </c>
      <c r="B108" s="7"/>
      <c r="C108" s="7"/>
      <c r="D108" s="7"/>
      <c r="E108" s="7"/>
    </row>
    <row r="109" spans="1:5" x14ac:dyDescent="0.25">
      <c r="A109" s="8" t="s">
        <v>105</v>
      </c>
      <c r="B109" s="7"/>
      <c r="C109" s="7"/>
      <c r="D109" s="7"/>
      <c r="E109" s="7"/>
    </row>
    <row r="110" spans="1:5" ht="31.5" x14ac:dyDescent="0.25">
      <c r="A110" s="8" t="s">
        <v>106</v>
      </c>
      <c r="B110" s="7"/>
      <c r="C110" s="7"/>
      <c r="D110" s="7"/>
      <c r="E110" s="7"/>
    </row>
    <row r="111" spans="1:5" ht="31.5" x14ac:dyDescent="0.25">
      <c r="A111" s="8" t="s">
        <v>107</v>
      </c>
      <c r="B111" s="7"/>
      <c r="C111" s="7"/>
      <c r="D111" s="7"/>
      <c r="E111" s="7"/>
    </row>
    <row r="112" spans="1:5" s="2" customFormat="1" x14ac:dyDescent="0.25">
      <c r="A112" s="6" t="s">
        <v>108</v>
      </c>
      <c r="B112" s="9">
        <f>B113+B114+B115+B116+B117+B118+B119+B120+B121+B122</f>
        <v>0</v>
      </c>
      <c r="C112" s="9">
        <f>C113+C114+C115+C116+C117+C118+C119+C120+C121+C122</f>
        <v>0</v>
      </c>
      <c r="D112" s="9">
        <f t="shared" ref="D112:E112" si="24">D113+D114+D115+D116+D117+D118+D119+D120+D121+D122</f>
        <v>0</v>
      </c>
      <c r="E112" s="9">
        <f t="shared" si="24"/>
        <v>0</v>
      </c>
    </row>
    <row r="113" spans="1:5" x14ac:dyDescent="0.25">
      <c r="A113" s="8" t="s">
        <v>109</v>
      </c>
      <c r="B113" s="7"/>
      <c r="C113" s="7"/>
      <c r="D113" s="7"/>
      <c r="E113" s="7"/>
    </row>
    <row r="114" spans="1:5" x14ac:dyDescent="0.25">
      <c r="A114" s="8" t="s">
        <v>63</v>
      </c>
      <c r="B114" s="7"/>
      <c r="C114" s="7"/>
      <c r="D114" s="7"/>
      <c r="E114" s="7"/>
    </row>
    <row r="115" spans="1:5" x14ac:dyDescent="0.25">
      <c r="A115" s="8" t="s">
        <v>110</v>
      </c>
      <c r="B115" s="7"/>
      <c r="C115" s="7"/>
      <c r="D115" s="7"/>
      <c r="E115" s="7"/>
    </row>
    <row r="116" spans="1:5" x14ac:dyDescent="0.25">
      <c r="A116" s="8" t="s">
        <v>111</v>
      </c>
      <c r="B116" s="7"/>
      <c r="C116" s="7"/>
      <c r="D116" s="7"/>
      <c r="E116" s="7"/>
    </row>
    <row r="117" spans="1:5" ht="31.5" x14ac:dyDescent="0.25">
      <c r="A117" s="8" t="s">
        <v>112</v>
      </c>
      <c r="B117" s="7"/>
      <c r="C117" s="7"/>
      <c r="D117" s="7"/>
      <c r="E117" s="7"/>
    </row>
    <row r="118" spans="1:5" ht="31.5" x14ac:dyDescent="0.25">
      <c r="A118" s="8" t="s">
        <v>113</v>
      </c>
      <c r="B118" s="7"/>
      <c r="C118" s="7"/>
      <c r="D118" s="7"/>
      <c r="E118" s="7"/>
    </row>
    <row r="119" spans="1:5" ht="31.5" x14ac:dyDescent="0.25">
      <c r="A119" s="8" t="s">
        <v>114</v>
      </c>
      <c r="B119" s="7"/>
      <c r="C119" s="7"/>
      <c r="D119" s="7"/>
      <c r="E119" s="7"/>
    </row>
    <row r="120" spans="1:5" ht="31.5" x14ac:dyDescent="0.25">
      <c r="A120" s="8" t="s">
        <v>115</v>
      </c>
      <c r="B120" s="7"/>
      <c r="C120" s="7"/>
      <c r="D120" s="7"/>
      <c r="E120" s="7"/>
    </row>
    <row r="121" spans="1:5" x14ac:dyDescent="0.25">
      <c r="A121" s="8" t="s">
        <v>116</v>
      </c>
      <c r="B121" s="7"/>
      <c r="C121" s="7"/>
      <c r="D121" s="7"/>
      <c r="E121" s="7"/>
    </row>
    <row r="122" spans="1:5" x14ac:dyDescent="0.25">
      <c r="A122" s="8" t="s">
        <v>117</v>
      </c>
      <c r="B122" s="7"/>
      <c r="C122" s="7"/>
      <c r="D122" s="7"/>
      <c r="E122" s="7"/>
    </row>
    <row r="123" spans="1:5" s="2" customFormat="1" x14ac:dyDescent="0.25">
      <c r="A123" s="6" t="s">
        <v>118</v>
      </c>
      <c r="B123" s="9"/>
      <c r="C123" s="9"/>
      <c r="D123" s="9"/>
      <c r="E123" s="9"/>
    </row>
    <row r="124" spans="1:5" s="2" customFormat="1" x14ac:dyDescent="0.25">
      <c r="A124" s="6" t="s">
        <v>119</v>
      </c>
      <c r="B124" s="9"/>
      <c r="C124" s="9"/>
      <c r="D124" s="9"/>
      <c r="E124" s="9"/>
    </row>
    <row r="125" spans="1:5" s="2" customFormat="1" x14ac:dyDescent="0.25">
      <c r="A125" s="6" t="s">
        <v>120</v>
      </c>
      <c r="B125" s="9">
        <f>B84+B91+B123+B124</f>
        <v>0</v>
      </c>
      <c r="C125" s="9">
        <f>C84+C91+C123+C124</f>
        <v>0</v>
      </c>
      <c r="D125" s="9">
        <f t="shared" ref="D125:E125" si="25">D84+D91+D123+D124</f>
        <v>0</v>
      </c>
      <c r="E125" s="9">
        <f t="shared" si="25"/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headerFooter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Elekes Gábor Jánosné</dc:creator>
  <cp:lastModifiedBy>Elekes Gábor Jánosné</cp:lastModifiedBy>
  <cp:lastPrinted>2015-10-14T11:50:27Z</cp:lastPrinted>
  <dcterms:created xsi:type="dcterms:W3CDTF">2015-10-13T13:16:21Z</dcterms:created>
  <dcterms:modified xsi:type="dcterms:W3CDTF">2016-09-13T10:57:47Z</dcterms:modified>
</cp:coreProperties>
</file>